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 activeTab="2"/>
  </bookViews>
  <sheets>
    <sheet name="Commun" sheetId="1" r:id="rId1"/>
    <sheet name="Pop_co_inv" sheetId="2" r:id="rId2"/>
    <sheet name="Pop_data" sheetId="3" r:id="rId3"/>
  </sheets>
  <definedNames>
    <definedName name="_xlnm._FilterDatabase" localSheetId="1" hidden="1">Pop_co_inv!$B$1:$B$45</definedName>
  </definedNames>
  <calcPr calcId="145621"/>
</workbook>
</file>

<file path=xl/calcChain.xml><?xml version="1.0" encoding="utf-8"?>
<calcChain xmlns="http://schemas.openxmlformats.org/spreadsheetml/2006/main">
  <c r="O45" i="2" l="1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9" i="2"/>
  <c r="N9" i="2"/>
  <c r="O8" i="2"/>
  <c r="N8" i="2"/>
  <c r="O7" i="2"/>
  <c r="N7" i="2"/>
  <c r="O6" i="2"/>
  <c r="N6" i="2"/>
  <c r="O5" i="2"/>
  <c r="N5" i="2"/>
  <c r="O4" i="2"/>
  <c r="N4" i="2"/>
  <c r="O3" i="2"/>
  <c r="N3" i="2"/>
  <c r="O2" i="2"/>
  <c r="N2" i="2"/>
</calcChain>
</file>

<file path=xl/sharedStrings.xml><?xml version="1.0" encoding="utf-8"?>
<sst xmlns="http://schemas.openxmlformats.org/spreadsheetml/2006/main" count="3226" uniqueCount="147">
  <si>
    <t>sea</t>
  </si>
  <si>
    <t>species</t>
  </si>
  <si>
    <t>type</t>
  </si>
  <si>
    <t>n</t>
  </si>
  <si>
    <t>K_Whole</t>
  </si>
  <si>
    <t>K_Endo</t>
  </si>
  <si>
    <t>K_mon</t>
  </si>
  <si>
    <t>K_dig</t>
  </si>
  <si>
    <t>K_mtc</t>
  </si>
  <si>
    <t>b_mix_all</t>
  </si>
  <si>
    <t>b_mix_endo</t>
  </si>
  <si>
    <t>b_mix_mon</t>
  </si>
  <si>
    <t>b_mix_dig</t>
  </si>
  <si>
    <t>b_mix_mtc</t>
  </si>
  <si>
    <t>b_spec_whole</t>
  </si>
  <si>
    <t>b_spec_endo</t>
  </si>
  <si>
    <t>b_spec_mon</t>
  </si>
  <si>
    <t>b_spec_diga</t>
  </si>
  <si>
    <t>b_spec_mtc</t>
  </si>
  <si>
    <t>PSR_whole</t>
  </si>
  <si>
    <t>PSR_endo</t>
  </si>
  <si>
    <t>PSR_mon</t>
  </si>
  <si>
    <t>PSR_diga</t>
  </si>
  <si>
    <t>PSR_mtc</t>
  </si>
  <si>
    <t>MIPSR_whole</t>
  </si>
  <si>
    <t>MIPSR_endo</t>
  </si>
  <si>
    <t>MIPSR_mon</t>
  </si>
  <si>
    <t>MIPSR_diga</t>
  </si>
  <si>
    <t>MIPSR_mtc</t>
  </si>
  <si>
    <t>LHAM98S</t>
  </si>
  <si>
    <t>AZ</t>
  </si>
  <si>
    <t>LH</t>
  </si>
  <si>
    <t>inv</t>
  </si>
  <si>
    <t>LHAM99S</t>
  </si>
  <si>
    <t>LHAK01F</t>
  </si>
  <si>
    <t>LHAK04S</t>
  </si>
  <si>
    <t>LHAK04F</t>
  </si>
  <si>
    <t>LHAK05S</t>
  </si>
  <si>
    <t>LHAK05F</t>
  </si>
  <si>
    <t>LHAO04S</t>
  </si>
  <si>
    <t>LHAT04F</t>
  </si>
  <si>
    <t>LHAS04F</t>
  </si>
  <si>
    <t>LHAS05S</t>
  </si>
  <si>
    <t>LHAS05F</t>
  </si>
  <si>
    <t>LHAU09S</t>
  </si>
  <si>
    <t>LHAU11F</t>
  </si>
  <si>
    <t>LHJR04S</t>
  </si>
  <si>
    <t>JP</t>
  </si>
  <si>
    <t>nat</t>
  </si>
  <si>
    <t>LHJR04F</t>
  </si>
  <si>
    <t>LHJR05S</t>
  </si>
  <si>
    <t>LHJR05F</t>
  </si>
  <si>
    <t>LHJP04S</t>
  </si>
  <si>
    <t>LHJP04F</t>
  </si>
  <si>
    <t>LHJP05F</t>
  </si>
  <si>
    <t>LHJA05S</t>
  </si>
  <si>
    <t>MCAK01F</t>
  </si>
  <si>
    <t>MC</t>
  </si>
  <si>
    <t>MCAK04S</t>
  </si>
  <si>
    <t>MCAK04F</t>
  </si>
  <si>
    <t>MCAK05S</t>
  </si>
  <si>
    <t>MCAS04F</t>
  </si>
  <si>
    <t>MCBB05F</t>
  </si>
  <si>
    <t>MCAS11F</t>
  </si>
  <si>
    <t>MCAS13S</t>
  </si>
  <si>
    <t>MCJK05S</t>
  </si>
  <si>
    <t>MCJK04S</t>
  </si>
  <si>
    <t>MCME04S</t>
  </si>
  <si>
    <t>MD</t>
  </si>
  <si>
    <t>MCME04F</t>
  </si>
  <si>
    <t>MCME05S</t>
  </si>
  <si>
    <t>MCME05F</t>
  </si>
  <si>
    <t>MCMSS04S</t>
  </si>
  <si>
    <t>MCMSS05S</t>
  </si>
  <si>
    <t>MCMSS05F</t>
  </si>
  <si>
    <t>MCMSG04F</t>
  </si>
  <si>
    <t>MCMSG05S</t>
  </si>
  <si>
    <t>MCMSG05F</t>
  </si>
  <si>
    <t>code</t>
  </si>
  <si>
    <t>H_taxon</t>
  </si>
  <si>
    <t>Core_satel</t>
  </si>
  <si>
    <t>specificity</t>
  </si>
  <si>
    <t>transm</t>
  </si>
  <si>
    <t>in samples</t>
  </si>
  <si>
    <t>locality</t>
  </si>
  <si>
    <t>infected</t>
  </si>
  <si>
    <t>prev</t>
  </si>
  <si>
    <t>mean</t>
  </si>
  <si>
    <t>mean_log</t>
  </si>
  <si>
    <t>Prev_log</t>
  </si>
  <si>
    <t>ll</t>
  </si>
  <si>
    <t>m</t>
  </si>
  <si>
    <t>cor</t>
  </si>
  <si>
    <t>o</t>
  </si>
  <si>
    <t>d</t>
  </si>
  <si>
    <t>lp</t>
  </si>
  <si>
    <t>i</t>
  </si>
  <si>
    <t>Temp</t>
  </si>
  <si>
    <t>Sal</t>
  </si>
  <si>
    <t>var</t>
  </si>
  <si>
    <t>VMR</t>
  </si>
  <si>
    <t>b</t>
  </si>
  <si>
    <t>na</t>
  </si>
  <si>
    <t>ac</t>
  </si>
  <si>
    <t>sat</t>
  </si>
  <si>
    <t>az</t>
  </si>
  <si>
    <t>s</t>
  </si>
  <si>
    <t>f</t>
  </si>
  <si>
    <t>dg</t>
  </si>
  <si>
    <t>da</t>
  </si>
  <si>
    <t>dp</t>
  </si>
  <si>
    <t>hp</t>
  </si>
  <si>
    <t>lep</t>
  </si>
  <si>
    <t>sc</t>
  </si>
  <si>
    <t>sch</t>
  </si>
  <si>
    <t>sd</t>
  </si>
  <si>
    <t>sm</t>
  </si>
  <si>
    <t>so</t>
  </si>
  <si>
    <t>sp</t>
  </si>
  <si>
    <t>st</t>
  </si>
  <si>
    <t>dm</t>
  </si>
  <si>
    <t>e</t>
  </si>
  <si>
    <t>as</t>
  </si>
  <si>
    <t>cl</t>
  </si>
  <si>
    <t>dip</t>
  </si>
  <si>
    <t>pd</t>
  </si>
  <si>
    <t>tyl</t>
  </si>
  <si>
    <t>gm</t>
  </si>
  <si>
    <t>gz</t>
  </si>
  <si>
    <t>lk</t>
  </si>
  <si>
    <t>ss</t>
  </si>
  <si>
    <t>con</t>
  </si>
  <si>
    <t>nt</t>
  </si>
  <si>
    <t>jp</t>
  </si>
  <si>
    <t>ny</t>
  </si>
  <si>
    <t>hap</t>
  </si>
  <si>
    <t>hb</t>
  </si>
  <si>
    <t>ls</t>
  </si>
  <si>
    <t>ps</t>
  </si>
  <si>
    <t>pt</t>
  </si>
  <si>
    <t>sov</t>
  </si>
  <si>
    <t>hs</t>
  </si>
  <si>
    <t>hs3</t>
  </si>
  <si>
    <t>lm</t>
  </si>
  <si>
    <t>lt</t>
  </si>
  <si>
    <t>cm</t>
  </si>
  <si>
    <t>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</si>
</sst>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A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2" fontId="3" fillId="2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5" fillId="0" borderId="0" xfId="0" applyFont="1"/>
    <xf numFmtId="165" fontId="0" fillId="0" borderId="0" xfId="0" applyNumberFormat="1"/>
    <xf numFmtId="2" fontId="0" fillId="0" borderId="0" xfId="0" applyNumberFormat="1"/>
    <xf numFmtId="2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>
      <pane xSplit="4" ySplit="1" topLeftCell="E20" activePane="bottomRight" state="frozen"/>
      <selection pane="topRight" activeCell="E1" sqref="E1"/>
      <selection pane="bottomLeft" activeCell="A2" sqref="A2"/>
      <selection pane="bottomRight" activeCell="A47" sqref="A47:XFD51"/>
    </sheetView>
  </sheetViews>
  <sheetFormatPr defaultRowHeight="15" x14ac:dyDescent="0.25"/>
  <cols>
    <col min="1" max="1" width="16" customWidth="1"/>
    <col min="11" max="15" width="11.85546875" customWidth="1"/>
    <col min="26" max="30" width="14.140625" customWidth="1"/>
  </cols>
  <sheetData>
    <row r="1" spans="1:30" ht="15.7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1" t="s">
        <v>14</v>
      </c>
      <c r="Q1" s="1" t="s">
        <v>15</v>
      </c>
      <c r="R1" s="1" t="s">
        <v>16</v>
      </c>
      <c r="S1" s="3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</row>
    <row r="2" spans="1:30" ht="15.75" x14ac:dyDescent="0.25">
      <c r="A2" s="4" t="s">
        <v>29</v>
      </c>
      <c r="B2" s="4" t="s">
        <v>30</v>
      </c>
      <c r="C2" s="4" t="s">
        <v>31</v>
      </c>
      <c r="D2" s="4" t="s">
        <v>32</v>
      </c>
      <c r="E2" s="1">
        <v>37</v>
      </c>
      <c r="F2" s="2">
        <v>0.06</v>
      </c>
      <c r="G2" s="2">
        <v>0.04</v>
      </c>
      <c r="H2" s="5">
        <v>0.1226</v>
      </c>
      <c r="I2" s="2">
        <v>7.0000000000000007E-2</v>
      </c>
      <c r="J2" s="2">
        <v>0.08</v>
      </c>
      <c r="K2" s="3">
        <v>1.8125058875108597</v>
      </c>
      <c r="L2" s="3">
        <v>1.6884786488324104</v>
      </c>
      <c r="M2" s="3"/>
      <c r="N2" s="3">
        <v>1.2736942547207715</v>
      </c>
      <c r="O2" s="3">
        <v>1.8360485628307568</v>
      </c>
      <c r="P2" s="3">
        <v>1.9401967445871007</v>
      </c>
      <c r="Q2" s="3">
        <v>1.824308636685809</v>
      </c>
      <c r="R2" s="3">
        <v>1.9606944352101272</v>
      </c>
      <c r="S2" s="3">
        <v>1.6321451476373172</v>
      </c>
      <c r="T2" s="3">
        <v>1.9265767626263186</v>
      </c>
      <c r="U2" s="6">
        <v>18</v>
      </c>
      <c r="V2" s="6">
        <v>13</v>
      </c>
      <c r="W2" s="6">
        <v>5</v>
      </c>
      <c r="X2" s="6">
        <v>7</v>
      </c>
      <c r="Y2" s="6">
        <v>4</v>
      </c>
      <c r="Z2" s="3">
        <v>4.1621621621621623</v>
      </c>
      <c r="AA2" s="3">
        <v>1.8378378378378379</v>
      </c>
      <c r="AB2" s="3">
        <v>2.3243243243243241</v>
      </c>
      <c r="AC2" s="3">
        <v>0.91891891891891897</v>
      </c>
      <c r="AD2" s="3">
        <v>0.83783783783783783</v>
      </c>
    </row>
    <row r="3" spans="1:30" ht="15.75" x14ac:dyDescent="0.25">
      <c r="A3" s="4" t="s">
        <v>33</v>
      </c>
      <c r="B3" s="4" t="s">
        <v>30</v>
      </c>
      <c r="C3" s="4" t="s">
        <v>31</v>
      </c>
      <c r="D3" s="4" t="s">
        <v>32</v>
      </c>
      <c r="E3" s="1">
        <v>21</v>
      </c>
      <c r="F3" s="2">
        <v>0.08</v>
      </c>
      <c r="G3" s="2">
        <v>0.09</v>
      </c>
      <c r="H3" s="5">
        <v>0.1065</v>
      </c>
      <c r="I3" s="2">
        <v>7.0000000000000007E-2</v>
      </c>
      <c r="J3" s="2">
        <v>0.16</v>
      </c>
      <c r="K3" s="3">
        <v>1.5866137955848629</v>
      </c>
      <c r="L3" s="3">
        <v>1.5597247364720686</v>
      </c>
      <c r="M3" s="3">
        <v>1.5955975842339474</v>
      </c>
      <c r="N3" s="3">
        <v>1.5888378200919238</v>
      </c>
      <c r="O3" s="3">
        <v>1.0537204154605821</v>
      </c>
      <c r="P3" s="3">
        <v>1.8039326977949333</v>
      </c>
      <c r="Q3" s="3">
        <v>1.7180357062669551</v>
      </c>
      <c r="R3" s="3">
        <v>1.7775580503156982</v>
      </c>
      <c r="S3" s="3">
        <v>1.6354228754392275</v>
      </c>
      <c r="T3" s="3">
        <v>1.4778358038600239</v>
      </c>
      <c r="U3" s="6">
        <v>18</v>
      </c>
      <c r="V3" s="6">
        <v>12</v>
      </c>
      <c r="W3" s="6">
        <v>6</v>
      </c>
      <c r="X3" s="6">
        <v>6</v>
      </c>
      <c r="Y3" s="6">
        <v>4</v>
      </c>
      <c r="Z3" s="3">
        <v>4.5714285714285712</v>
      </c>
      <c r="AA3" s="3">
        <v>2.5238095238095237</v>
      </c>
      <c r="AB3" s="3">
        <v>2.0476190476190474</v>
      </c>
      <c r="AC3" s="3">
        <v>1.2380952380952381</v>
      </c>
      <c r="AD3" s="3">
        <v>0.95238095238095233</v>
      </c>
    </row>
    <row r="4" spans="1:30" ht="15.75" x14ac:dyDescent="0.25">
      <c r="A4" s="4" t="s">
        <v>34</v>
      </c>
      <c r="B4" s="4" t="s">
        <v>30</v>
      </c>
      <c r="C4" s="4" t="s">
        <v>31</v>
      </c>
      <c r="D4" s="4" t="s">
        <v>32</v>
      </c>
      <c r="E4" s="1">
        <v>13</v>
      </c>
      <c r="F4" s="2">
        <v>0.1</v>
      </c>
      <c r="G4" s="2">
        <v>0.11</v>
      </c>
      <c r="H4" s="5">
        <v>9.3299999999999994E-2</v>
      </c>
      <c r="I4" s="2">
        <v>0.2</v>
      </c>
      <c r="J4" s="5">
        <v>4.7300000000000002E-2</v>
      </c>
      <c r="K4" s="3">
        <v>1.7922951894304486</v>
      </c>
      <c r="L4" s="3">
        <v>1.5791008445163985</v>
      </c>
      <c r="M4" s="3">
        <v>2.1035599874750095</v>
      </c>
      <c r="N4" s="3">
        <v>1.5514362313289924</v>
      </c>
      <c r="O4" s="3">
        <v>1.5528808489423831</v>
      </c>
      <c r="P4" s="3">
        <v>1.9767189694278309</v>
      </c>
      <c r="Q4" s="3">
        <v>1.9976483135879928</v>
      </c>
      <c r="R4" s="3">
        <v>2.0213736483433253</v>
      </c>
      <c r="S4" s="3">
        <v>1.5291919484568963</v>
      </c>
      <c r="T4" s="3">
        <v>2.1930855529678914</v>
      </c>
      <c r="U4" s="6">
        <v>15</v>
      </c>
      <c r="V4" s="6">
        <v>10</v>
      </c>
      <c r="W4" s="6">
        <v>5</v>
      </c>
      <c r="X4" s="6">
        <v>6</v>
      </c>
      <c r="Y4" s="6">
        <v>4</v>
      </c>
      <c r="Z4" s="3">
        <v>3.3846153846153846</v>
      </c>
      <c r="AA4" s="3">
        <v>2</v>
      </c>
      <c r="AB4" s="3">
        <v>1.3846153846153846</v>
      </c>
      <c r="AC4" s="3">
        <v>1.3076923076923077</v>
      </c>
      <c r="AD4" s="3">
        <v>0.69230769230769229</v>
      </c>
    </row>
    <row r="5" spans="1:30" ht="15.75" x14ac:dyDescent="0.25">
      <c r="A5" s="4" t="s">
        <v>35</v>
      </c>
      <c r="B5" s="4" t="s">
        <v>30</v>
      </c>
      <c r="C5" s="4" t="s">
        <v>31</v>
      </c>
      <c r="D5" s="4" t="s">
        <v>32</v>
      </c>
      <c r="E5" s="1">
        <v>32</v>
      </c>
      <c r="F5" s="2">
        <v>0.05</v>
      </c>
      <c r="G5" s="2">
        <v>0.04</v>
      </c>
      <c r="H5" s="5">
        <v>9.6000000000000002E-2</v>
      </c>
      <c r="I5" s="2">
        <v>0.95</v>
      </c>
      <c r="J5" s="2">
        <v>2.0500000000000001E-2</v>
      </c>
      <c r="K5" s="3">
        <v>1.7619242374473643</v>
      </c>
      <c r="L5" s="3">
        <v>1.8062223395142576</v>
      </c>
      <c r="M5" s="3">
        <v>1.8855899555213109</v>
      </c>
      <c r="N5" s="3">
        <v>1.881654239639327</v>
      </c>
      <c r="O5" s="3"/>
      <c r="P5" s="3">
        <v>2.0663898849621511</v>
      </c>
      <c r="Q5" s="3">
        <v>1.7677968172954548</v>
      </c>
      <c r="R5" s="3">
        <v>2.0210985167169975</v>
      </c>
      <c r="S5" s="3">
        <v>1.8058396839161936</v>
      </c>
      <c r="T5" s="3">
        <v>1.4789114825903829</v>
      </c>
      <c r="U5" s="6">
        <v>16</v>
      </c>
      <c r="V5" s="6">
        <v>11</v>
      </c>
      <c r="W5" s="6">
        <v>5</v>
      </c>
      <c r="X5" s="6">
        <v>7</v>
      </c>
      <c r="Y5" s="6">
        <v>3</v>
      </c>
      <c r="Z5" s="3">
        <v>3.53125</v>
      </c>
      <c r="AA5" s="3">
        <v>1.28125</v>
      </c>
      <c r="AB5" s="3">
        <v>2.25</v>
      </c>
      <c r="AC5" s="3">
        <v>0.9375</v>
      </c>
      <c r="AD5" s="3">
        <v>0.15625</v>
      </c>
    </row>
    <row r="6" spans="1:30" ht="15.75" x14ac:dyDescent="0.25">
      <c r="A6" s="4" t="s">
        <v>36</v>
      </c>
      <c r="B6" s="4" t="s">
        <v>30</v>
      </c>
      <c r="C6" s="4" t="s">
        <v>31</v>
      </c>
      <c r="D6" s="4" t="s">
        <v>32</v>
      </c>
      <c r="E6" s="1">
        <v>30</v>
      </c>
      <c r="F6" s="2">
        <v>0.06</v>
      </c>
      <c r="G6" s="2">
        <v>0.04</v>
      </c>
      <c r="H6" s="5">
        <v>0.15290000000000001</v>
      </c>
      <c r="I6" s="2">
        <v>0.06</v>
      </c>
      <c r="J6" s="2">
        <v>0.04</v>
      </c>
      <c r="K6" s="3">
        <v>1.6410053026039846</v>
      </c>
      <c r="L6" s="3">
        <v>1.6656841572382821</v>
      </c>
      <c r="M6" s="3">
        <v>1.6048062129093714</v>
      </c>
      <c r="N6" s="3">
        <v>1.6737403056482454</v>
      </c>
      <c r="O6" s="3">
        <v>1.5215274218349562</v>
      </c>
      <c r="P6" s="3">
        <v>1.9007844405537442</v>
      </c>
      <c r="Q6" s="3">
        <v>1.8777426377005344</v>
      </c>
      <c r="R6" s="3">
        <v>1.8355648927840749</v>
      </c>
      <c r="S6" s="3">
        <v>1.8758047950363395</v>
      </c>
      <c r="T6" s="3">
        <v>1.8349051781534933</v>
      </c>
      <c r="U6" s="6">
        <v>14</v>
      </c>
      <c r="V6" s="6">
        <v>10</v>
      </c>
      <c r="W6" s="6">
        <v>4</v>
      </c>
      <c r="X6" s="6">
        <v>5</v>
      </c>
      <c r="Y6" s="6">
        <v>4</v>
      </c>
      <c r="Z6" s="3">
        <v>3.2333333333333334</v>
      </c>
      <c r="AA6" s="3">
        <v>1.7333333333333334</v>
      </c>
      <c r="AB6" s="3">
        <v>1.5</v>
      </c>
      <c r="AC6" s="3">
        <v>1.1666666666666667</v>
      </c>
      <c r="AD6" s="3">
        <v>0.53333333333333333</v>
      </c>
    </row>
    <row r="7" spans="1:30" ht="15.75" x14ac:dyDescent="0.25">
      <c r="A7" s="4" t="s">
        <v>37</v>
      </c>
      <c r="B7" s="4" t="s">
        <v>30</v>
      </c>
      <c r="C7" s="4" t="s">
        <v>31</v>
      </c>
      <c r="D7" s="4" t="s">
        <v>32</v>
      </c>
      <c r="E7" s="1">
        <v>30</v>
      </c>
      <c r="F7" s="2">
        <v>0.06</v>
      </c>
      <c r="G7" s="2">
        <v>0.05</v>
      </c>
      <c r="H7" s="5">
        <v>0.1255</v>
      </c>
      <c r="I7" s="2">
        <v>0.05</v>
      </c>
      <c r="J7" s="2">
        <v>0.03</v>
      </c>
      <c r="K7" s="3">
        <v>1.7623168753571943</v>
      </c>
      <c r="L7" s="3">
        <v>1.8439883410214954</v>
      </c>
      <c r="M7" s="3">
        <v>1.673395020886207</v>
      </c>
      <c r="N7" s="3">
        <v>2.0120963901323936</v>
      </c>
      <c r="O7" s="3">
        <v>1.6842105263157896</v>
      </c>
      <c r="P7" s="3">
        <v>1.9665758728367573</v>
      </c>
      <c r="Q7" s="3">
        <v>1.9175962133255171</v>
      </c>
      <c r="R7" s="3">
        <v>1.8682427734793303</v>
      </c>
      <c r="S7" s="3">
        <v>1.957721476663991</v>
      </c>
      <c r="T7" s="3">
        <v>2</v>
      </c>
      <c r="U7" s="6">
        <v>18</v>
      </c>
      <c r="V7" s="6">
        <v>13</v>
      </c>
      <c r="W7" s="6">
        <v>5</v>
      </c>
      <c r="X7" s="6">
        <v>9</v>
      </c>
      <c r="Y7" s="6">
        <v>2</v>
      </c>
      <c r="Z7" s="3">
        <v>4.1333333333333337</v>
      </c>
      <c r="AA7" s="3">
        <v>2.1666666666666665</v>
      </c>
      <c r="AB7" s="3">
        <v>1.9666666666666666</v>
      </c>
      <c r="AC7" s="3">
        <v>1.6666666666666667</v>
      </c>
      <c r="AD7" s="3">
        <v>0.23333333333333334</v>
      </c>
    </row>
    <row r="8" spans="1:30" ht="15.75" x14ac:dyDescent="0.25">
      <c r="A8" s="4" t="s">
        <v>38</v>
      </c>
      <c r="B8" s="4" t="s">
        <v>30</v>
      </c>
      <c r="C8" s="4" t="s">
        <v>31</v>
      </c>
      <c r="D8" s="4" t="s">
        <v>32</v>
      </c>
      <c r="E8" s="1">
        <v>40</v>
      </c>
      <c r="F8" s="2">
        <v>0.06</v>
      </c>
      <c r="G8" s="2">
        <v>0.05</v>
      </c>
      <c r="H8" s="5">
        <v>0.14960000000000001</v>
      </c>
      <c r="I8" s="2">
        <v>0.04</v>
      </c>
      <c r="J8" s="2">
        <v>7.0000000000000007E-2</v>
      </c>
      <c r="K8" s="3">
        <v>1.7191566008876418</v>
      </c>
      <c r="L8" s="3">
        <v>1.8361940609658933</v>
      </c>
      <c r="M8" s="3">
        <v>1.376822607456661</v>
      </c>
      <c r="N8" s="3">
        <v>1.7786473225593344</v>
      </c>
      <c r="O8" s="3">
        <v>1.9347826086956526</v>
      </c>
      <c r="P8" s="3">
        <v>1.9286302085659199</v>
      </c>
      <c r="Q8" s="3">
        <v>1.9360737861695725</v>
      </c>
      <c r="R8" s="3">
        <v>1.7698861871377438</v>
      </c>
      <c r="S8" s="3">
        <v>1.9257640991554053</v>
      </c>
      <c r="T8" s="3">
        <v>1.9553969409818079</v>
      </c>
      <c r="U8" s="6">
        <v>16</v>
      </c>
      <c r="V8" s="6">
        <v>12</v>
      </c>
      <c r="W8" s="6">
        <v>4</v>
      </c>
      <c r="X8" s="6">
        <v>8</v>
      </c>
      <c r="Y8" s="6">
        <v>2</v>
      </c>
      <c r="Z8" s="3">
        <v>2.7749999999999999</v>
      </c>
      <c r="AA8" s="3">
        <v>1.625</v>
      </c>
      <c r="AB8" s="3">
        <v>1.1499999999999999</v>
      </c>
      <c r="AC8" s="3">
        <v>1.05</v>
      </c>
      <c r="AD8" s="3">
        <v>0.5</v>
      </c>
    </row>
    <row r="9" spans="1:30" ht="15.75" x14ac:dyDescent="0.25">
      <c r="A9" s="4" t="s">
        <v>39</v>
      </c>
      <c r="B9" s="4" t="s">
        <v>30</v>
      </c>
      <c r="C9" s="4" t="s">
        <v>31</v>
      </c>
      <c r="D9" s="4" t="s">
        <v>32</v>
      </c>
      <c r="E9" s="1">
        <v>49</v>
      </c>
      <c r="F9" s="2">
        <v>0.06</v>
      </c>
      <c r="G9" s="2">
        <v>0.03</v>
      </c>
      <c r="H9" s="5">
        <v>0.1084</v>
      </c>
      <c r="I9" s="2">
        <v>0.03</v>
      </c>
      <c r="J9" s="2">
        <v>0.01</v>
      </c>
      <c r="K9" s="3">
        <v>1.7632002237730779</v>
      </c>
      <c r="L9" s="3">
        <v>1.8335774438101462</v>
      </c>
      <c r="M9" s="3">
        <v>1.671298728796945</v>
      </c>
      <c r="N9" s="3">
        <v>1.8847468549083932</v>
      </c>
      <c r="O9" s="3">
        <v>1.9333333333333333</v>
      </c>
      <c r="P9" s="3">
        <v>1.8600503369612895</v>
      </c>
      <c r="Q9" s="3">
        <v>1.8916271199058781</v>
      </c>
      <c r="R9" s="3">
        <v>1.79493578385768</v>
      </c>
      <c r="S9" s="3">
        <v>1.9455767831011239</v>
      </c>
      <c r="T9" s="3"/>
      <c r="U9" s="6">
        <v>15</v>
      </c>
      <c r="V9" s="6">
        <v>10</v>
      </c>
      <c r="W9" s="6">
        <v>5</v>
      </c>
      <c r="X9" s="6">
        <v>6</v>
      </c>
      <c r="Y9" s="6">
        <v>2</v>
      </c>
      <c r="Z9" s="3">
        <v>2.9591836734693877</v>
      </c>
      <c r="AA9" s="3">
        <v>1.346938775510204</v>
      </c>
      <c r="AB9" s="3">
        <v>1.6122448979591837</v>
      </c>
      <c r="AC9" s="3">
        <v>0.8571428571428571</v>
      </c>
      <c r="AD9" s="3">
        <v>6.1224489795918366E-2</v>
      </c>
    </row>
    <row r="10" spans="1:30" ht="15.75" x14ac:dyDescent="0.25">
      <c r="A10" s="4" t="s">
        <v>40</v>
      </c>
      <c r="B10" s="4" t="s">
        <v>30</v>
      </c>
      <c r="C10" s="4" t="s">
        <v>31</v>
      </c>
      <c r="D10" s="4" t="s">
        <v>32</v>
      </c>
      <c r="E10" s="1">
        <v>28</v>
      </c>
      <c r="F10" s="2">
        <v>0.08</v>
      </c>
      <c r="G10" s="2">
        <v>0.06</v>
      </c>
      <c r="H10" s="5">
        <v>0.29550999999999999</v>
      </c>
      <c r="I10" s="2">
        <v>0.08</v>
      </c>
      <c r="J10" s="2">
        <v>0.06</v>
      </c>
      <c r="K10" s="3">
        <v>1.5489448845142713</v>
      </c>
      <c r="L10" s="3">
        <v>1.6124386572172194</v>
      </c>
      <c r="M10" s="3">
        <v>1.564264283640352</v>
      </c>
      <c r="N10" s="3">
        <v>1.4944545670601286</v>
      </c>
      <c r="O10" s="3"/>
      <c r="P10" s="3">
        <v>1.7355952317273837</v>
      </c>
      <c r="Q10" s="3">
        <v>1.8106370168134156</v>
      </c>
      <c r="R10" s="3">
        <v>1.7280224626899068</v>
      </c>
      <c r="S10" s="3">
        <v>1.8640245013921837</v>
      </c>
      <c r="T10" s="3">
        <v>1.750394342066008</v>
      </c>
      <c r="U10" s="6">
        <v>13</v>
      </c>
      <c r="V10" s="6">
        <v>10</v>
      </c>
      <c r="W10" s="6">
        <v>3</v>
      </c>
      <c r="X10" s="6">
        <v>6</v>
      </c>
      <c r="Y10" s="6">
        <v>3</v>
      </c>
      <c r="Z10" s="3">
        <v>2.8571428571428572</v>
      </c>
      <c r="AA10" s="3">
        <v>1.3928571428571428</v>
      </c>
      <c r="AB10" s="3">
        <v>1.4642857142857142</v>
      </c>
      <c r="AC10" s="3">
        <v>1.0714285714285714</v>
      </c>
      <c r="AD10" s="3">
        <v>0.25</v>
      </c>
    </row>
    <row r="11" spans="1:30" ht="15.75" x14ac:dyDescent="0.25">
      <c r="A11" s="4" t="s">
        <v>41</v>
      </c>
      <c r="B11" s="4" t="s">
        <v>30</v>
      </c>
      <c r="C11" s="4" t="s">
        <v>31</v>
      </c>
      <c r="D11" s="4" t="s">
        <v>32</v>
      </c>
      <c r="E11" s="1">
        <v>30</v>
      </c>
      <c r="F11" s="2">
        <v>0.06</v>
      </c>
      <c r="G11" s="2">
        <v>0.03</v>
      </c>
      <c r="H11" s="5">
        <v>0.19869999999999999</v>
      </c>
      <c r="I11" s="2">
        <v>0.03</v>
      </c>
      <c r="J11" s="2">
        <v>0.03</v>
      </c>
      <c r="K11" s="3">
        <v>1.5967629565883885</v>
      </c>
      <c r="L11" s="3">
        <v>1.7675791215412537</v>
      </c>
      <c r="M11" s="3">
        <v>0.9683338016296712</v>
      </c>
      <c r="N11" s="3">
        <v>1.7812351866275793</v>
      </c>
      <c r="O11" s="3">
        <v>1.564404432132964</v>
      </c>
      <c r="P11" s="3">
        <v>1.8780208774977061</v>
      </c>
      <c r="Q11" s="3">
        <v>1.9737355812014794</v>
      </c>
      <c r="R11" s="3">
        <v>1.707809498653557</v>
      </c>
      <c r="S11" s="3">
        <v>1.9714981688984621</v>
      </c>
      <c r="T11" s="3">
        <v>2</v>
      </c>
      <c r="U11" s="6">
        <v>15</v>
      </c>
      <c r="V11" s="6">
        <v>11</v>
      </c>
      <c r="W11" s="6">
        <v>4</v>
      </c>
      <c r="X11" s="6">
        <v>8</v>
      </c>
      <c r="Y11" s="6">
        <v>3</v>
      </c>
      <c r="Z11" s="3">
        <v>3.3</v>
      </c>
      <c r="AA11" s="3">
        <v>1.3</v>
      </c>
      <c r="AB11" s="3">
        <v>2</v>
      </c>
      <c r="AC11" s="3">
        <v>1.1000000000000001</v>
      </c>
      <c r="AD11" s="3">
        <v>0.2</v>
      </c>
    </row>
    <row r="12" spans="1:30" ht="15.75" x14ac:dyDescent="0.25">
      <c r="A12" s="4" t="s">
        <v>42</v>
      </c>
      <c r="B12" s="4" t="s">
        <v>30</v>
      </c>
      <c r="C12" s="4" t="s">
        <v>31</v>
      </c>
      <c r="D12" s="4" t="s">
        <v>32</v>
      </c>
      <c r="E12" s="1">
        <v>62</v>
      </c>
      <c r="F12" s="2">
        <v>0.05</v>
      </c>
      <c r="G12" s="2">
        <v>0.02</v>
      </c>
      <c r="H12" s="5">
        <v>0.13159999999999999</v>
      </c>
      <c r="I12" s="2">
        <v>0.02</v>
      </c>
      <c r="J12" s="2">
        <v>0.04</v>
      </c>
      <c r="K12" s="3">
        <v>1.5775157264845667</v>
      </c>
      <c r="L12" s="3">
        <v>1.7280265270871642</v>
      </c>
      <c r="M12" s="3">
        <v>1.3939331492395826</v>
      </c>
      <c r="N12" s="3">
        <v>1.7460422399313869</v>
      </c>
      <c r="O12" s="3"/>
      <c r="P12" s="3">
        <v>1.8314946536952279</v>
      </c>
      <c r="Q12" s="3">
        <v>1.8741226415470127</v>
      </c>
      <c r="R12" s="3">
        <v>1.816642302946291</v>
      </c>
      <c r="S12" s="3">
        <v>1.9156974100636193</v>
      </c>
      <c r="T12" s="3">
        <v>1.8295947158581183</v>
      </c>
      <c r="U12" s="6">
        <v>16</v>
      </c>
      <c r="V12" s="6">
        <v>11</v>
      </c>
      <c r="W12" s="6">
        <v>5</v>
      </c>
      <c r="X12" s="6">
        <v>7</v>
      </c>
      <c r="Y12" s="6">
        <v>2</v>
      </c>
      <c r="Z12" s="3">
        <v>2.306451612903226</v>
      </c>
      <c r="AA12" s="3">
        <v>0.85483870967741937</v>
      </c>
      <c r="AB12" s="3">
        <v>1.4516129032258065</v>
      </c>
      <c r="AC12" s="3">
        <v>0.59677419354838712</v>
      </c>
      <c r="AD12" s="3">
        <v>0.20967741935483872</v>
      </c>
    </row>
    <row r="13" spans="1:30" ht="15.75" x14ac:dyDescent="0.25">
      <c r="A13" s="4" t="s">
        <v>43</v>
      </c>
      <c r="B13" s="4" t="s">
        <v>30</v>
      </c>
      <c r="C13" s="4" t="s">
        <v>31</v>
      </c>
      <c r="D13" s="4" t="s">
        <v>32</v>
      </c>
      <c r="E13" s="1">
        <v>42</v>
      </c>
      <c r="F13" s="2">
        <v>0.06</v>
      </c>
      <c r="G13" s="2">
        <v>0.04</v>
      </c>
      <c r="H13" s="5">
        <v>0.16300000000000001</v>
      </c>
      <c r="I13" s="2">
        <v>0.04</v>
      </c>
      <c r="J13" s="2">
        <v>0.03</v>
      </c>
      <c r="K13" s="3">
        <v>1.6388193451664959</v>
      </c>
      <c r="L13" s="3">
        <v>1.6872075291378166</v>
      </c>
      <c r="M13" s="3">
        <v>1.6129887574419859</v>
      </c>
      <c r="N13" s="3">
        <v>1.6690235434248204</v>
      </c>
      <c r="O13" s="3"/>
      <c r="P13" s="3">
        <v>1.8593857270254033</v>
      </c>
      <c r="Q13" s="3">
        <v>1.9490967907106669</v>
      </c>
      <c r="R13" s="3">
        <v>1.8263045471997721</v>
      </c>
      <c r="S13" s="3">
        <v>1.9570492485232942</v>
      </c>
      <c r="T13" s="3">
        <v>2.0000000000000004</v>
      </c>
      <c r="U13" s="6">
        <v>17</v>
      </c>
      <c r="V13" s="6">
        <v>13</v>
      </c>
      <c r="W13" s="6">
        <v>4</v>
      </c>
      <c r="X13" s="6">
        <v>9</v>
      </c>
      <c r="Y13" s="6">
        <v>2</v>
      </c>
      <c r="Z13" s="3">
        <v>3.2142857142857144</v>
      </c>
      <c r="AA13" s="3">
        <v>1.5952380952380953</v>
      </c>
      <c r="AB13" s="3">
        <v>1.6190476190476191</v>
      </c>
      <c r="AC13" s="3">
        <v>1.3333333333333333</v>
      </c>
      <c r="AD13" s="3">
        <v>0.11904761904761904</v>
      </c>
    </row>
    <row r="14" spans="1:30" ht="15.75" x14ac:dyDescent="0.25">
      <c r="A14" s="4" t="s">
        <v>44</v>
      </c>
      <c r="B14" s="4" t="s">
        <v>30</v>
      </c>
      <c r="C14" s="4" t="s">
        <v>31</v>
      </c>
      <c r="D14" s="4" t="s">
        <v>32</v>
      </c>
      <c r="E14" s="1">
        <v>41</v>
      </c>
      <c r="F14" s="2">
        <v>0.05</v>
      </c>
      <c r="G14" s="2">
        <v>0.01</v>
      </c>
      <c r="H14" s="5">
        <v>0.1535</v>
      </c>
      <c r="I14" s="2">
        <v>0.01</v>
      </c>
      <c r="J14" s="7"/>
      <c r="K14" s="3">
        <v>1.7079903140283661</v>
      </c>
      <c r="L14" s="3">
        <v>1.9612816564035638</v>
      </c>
      <c r="M14" s="3">
        <v>1.4338755304101836</v>
      </c>
      <c r="N14" s="3">
        <v>2.0059944463217909</v>
      </c>
      <c r="O14" s="7"/>
      <c r="P14" s="3">
        <v>1.8783889567681809</v>
      </c>
      <c r="Q14" s="3">
        <v>1.9729112060507861</v>
      </c>
      <c r="R14" s="3">
        <v>1.6647798745031013</v>
      </c>
      <c r="S14" s="3">
        <v>1.9365420407137151</v>
      </c>
      <c r="T14" s="7"/>
      <c r="U14" s="6">
        <v>11</v>
      </c>
      <c r="V14" s="6">
        <v>7</v>
      </c>
      <c r="W14" s="6">
        <v>4</v>
      </c>
      <c r="X14" s="6">
        <v>5</v>
      </c>
      <c r="Y14" s="6"/>
      <c r="Z14" s="3">
        <v>1.7560975609756098</v>
      </c>
      <c r="AA14" s="3">
        <v>0.43902439024390244</v>
      </c>
      <c r="AB14" s="3">
        <v>1.3170731707317074</v>
      </c>
      <c r="AC14" s="3">
        <v>0.36585365853658536</v>
      </c>
      <c r="AD14" s="7"/>
    </row>
    <row r="15" spans="1:30" ht="15.75" x14ac:dyDescent="0.25">
      <c r="A15" s="8" t="s">
        <v>45</v>
      </c>
      <c r="B15" s="8" t="s">
        <v>30</v>
      </c>
      <c r="C15" s="4" t="s">
        <v>31</v>
      </c>
      <c r="D15" s="4" t="s">
        <v>32</v>
      </c>
      <c r="E15" s="9">
        <v>14</v>
      </c>
      <c r="F15" s="10">
        <v>0.11</v>
      </c>
      <c r="G15" s="10">
        <v>7.0000000000000007E-2</v>
      </c>
      <c r="H15" s="11">
        <v>0.24729999999999999</v>
      </c>
      <c r="I15" s="10">
        <v>0.05</v>
      </c>
      <c r="J15" s="9"/>
      <c r="K15" s="12">
        <v>1.7336960121649587</v>
      </c>
      <c r="L15" s="12">
        <v>1.7733253738696577</v>
      </c>
      <c r="M15" s="12">
        <v>1.6764063353358825</v>
      </c>
      <c r="N15" s="12">
        <v>1.7313889043613879</v>
      </c>
      <c r="O15" s="12"/>
      <c r="P15" s="12">
        <v>1.9023768330562263</v>
      </c>
      <c r="Q15" s="12">
        <v>1.8840315547245674</v>
      </c>
      <c r="R15" s="12">
        <v>1.9269158754735127</v>
      </c>
      <c r="S15" s="12">
        <v>1.8635588759350803</v>
      </c>
      <c r="T15" s="12"/>
      <c r="U15" s="13">
        <v>10</v>
      </c>
      <c r="V15" s="13">
        <v>7</v>
      </c>
      <c r="W15" s="13">
        <v>3</v>
      </c>
      <c r="X15" s="13">
        <v>5</v>
      </c>
      <c r="Y15" s="13">
        <v>1</v>
      </c>
      <c r="Z15" s="12">
        <v>3.5714285714285716</v>
      </c>
      <c r="AA15" s="12">
        <v>1.7857142857142858</v>
      </c>
      <c r="AB15" s="12">
        <v>1.7857142857142858</v>
      </c>
      <c r="AC15" s="12">
        <v>1</v>
      </c>
      <c r="AD15" s="9"/>
    </row>
    <row r="16" spans="1:30" ht="15.75" x14ac:dyDescent="0.25">
      <c r="A16" s="4" t="s">
        <v>46</v>
      </c>
      <c r="B16" s="4" t="s">
        <v>47</v>
      </c>
      <c r="C16" s="4" t="s">
        <v>31</v>
      </c>
      <c r="D16" s="4" t="s">
        <v>48</v>
      </c>
      <c r="E16" s="1">
        <v>30</v>
      </c>
      <c r="F16" s="2">
        <v>7.0000000000000007E-2</v>
      </c>
      <c r="G16" s="2">
        <v>7.0000000000000007E-2</v>
      </c>
      <c r="H16" s="5">
        <v>0.15690000000000001</v>
      </c>
      <c r="I16" s="2">
        <v>0.09</v>
      </c>
      <c r="J16" s="1"/>
      <c r="K16" s="14">
        <v>1.8038470759184126</v>
      </c>
      <c r="L16" s="3">
        <v>1.9214650645553557</v>
      </c>
      <c r="M16" s="3">
        <v>1.702103724808306</v>
      </c>
      <c r="N16" s="3">
        <v>2.020441575947054</v>
      </c>
      <c r="O16" s="15"/>
      <c r="P16" s="3">
        <v>1.8440873055568163</v>
      </c>
      <c r="Q16" s="3">
        <v>1.9412179614580241</v>
      </c>
      <c r="R16" s="3">
        <v>1.6234151112941555</v>
      </c>
      <c r="S16" s="3">
        <v>1.8372639607220402</v>
      </c>
      <c r="T16" s="3"/>
      <c r="U16" s="6">
        <v>14</v>
      </c>
      <c r="V16" s="16">
        <v>9</v>
      </c>
      <c r="W16" s="16">
        <v>5</v>
      </c>
      <c r="X16" s="16">
        <v>4</v>
      </c>
      <c r="Y16" s="16">
        <v>1</v>
      </c>
      <c r="Z16" s="3">
        <v>5.2</v>
      </c>
      <c r="AA16" s="3">
        <v>2.6666666666666665</v>
      </c>
      <c r="AB16" s="3">
        <v>2.5333333333333332</v>
      </c>
      <c r="AC16" s="3">
        <v>1.3333333333333333</v>
      </c>
      <c r="AD16" s="1"/>
    </row>
    <row r="17" spans="1:30" ht="15.75" x14ac:dyDescent="0.25">
      <c r="A17" s="4" t="s">
        <v>49</v>
      </c>
      <c r="B17" s="4" t="s">
        <v>47</v>
      </c>
      <c r="C17" s="4" t="s">
        <v>31</v>
      </c>
      <c r="D17" s="4" t="s">
        <v>48</v>
      </c>
      <c r="E17" s="1">
        <v>30</v>
      </c>
      <c r="F17" s="2">
        <v>7.0000000000000007E-2</v>
      </c>
      <c r="G17" s="2">
        <v>7.0000000000000007E-2</v>
      </c>
      <c r="H17" s="5">
        <v>0.1711</v>
      </c>
      <c r="I17" s="2">
        <v>0.08</v>
      </c>
      <c r="J17" s="5">
        <v>4.6374840000000001E-2</v>
      </c>
      <c r="K17" s="14">
        <v>1.7832946260788569</v>
      </c>
      <c r="L17" s="3">
        <v>1.8047732034326205</v>
      </c>
      <c r="M17" s="3">
        <v>1.7316552802346405</v>
      </c>
      <c r="N17" s="3">
        <v>1.9085911303758529</v>
      </c>
      <c r="O17" s="3">
        <v>1.7209979448120569</v>
      </c>
      <c r="P17" s="3">
        <v>2.0331624452488626</v>
      </c>
      <c r="Q17" s="3">
        <v>2.0367056309375533</v>
      </c>
      <c r="R17" s="3">
        <v>1.878873871030281</v>
      </c>
      <c r="S17" s="3">
        <v>2.0075430682298303</v>
      </c>
      <c r="T17" s="3">
        <v>2.0086212361054923</v>
      </c>
      <c r="U17" s="6">
        <v>17</v>
      </c>
      <c r="V17" s="16">
        <v>12</v>
      </c>
      <c r="W17" s="16">
        <v>5</v>
      </c>
      <c r="X17" s="16">
        <v>5</v>
      </c>
      <c r="Y17" s="16">
        <v>3</v>
      </c>
      <c r="Z17" s="3">
        <v>7.1</v>
      </c>
      <c r="AA17" s="3">
        <v>4.3666666666666663</v>
      </c>
      <c r="AB17" s="3">
        <v>2.7333333333333334</v>
      </c>
      <c r="AC17" s="3">
        <v>2.0666666666666669</v>
      </c>
      <c r="AD17" s="3">
        <v>0.9</v>
      </c>
    </row>
    <row r="18" spans="1:30" ht="15.75" x14ac:dyDescent="0.25">
      <c r="A18" s="4" t="s">
        <v>50</v>
      </c>
      <c r="B18" s="4" t="s">
        <v>47</v>
      </c>
      <c r="C18" s="4" t="s">
        <v>31</v>
      </c>
      <c r="D18" s="4" t="s">
        <v>48</v>
      </c>
      <c r="E18" s="1">
        <v>30</v>
      </c>
      <c r="F18" s="2">
        <v>7.0000000000000007E-2</v>
      </c>
      <c r="G18" s="2">
        <v>0.06</v>
      </c>
      <c r="H18" s="5">
        <v>0.14369999999999999</v>
      </c>
      <c r="I18" s="2">
        <v>0.04</v>
      </c>
      <c r="J18" s="2">
        <v>0.10057729999999999</v>
      </c>
      <c r="K18" s="14">
        <v>1.793784576281501</v>
      </c>
      <c r="L18" s="3">
        <v>1.8392765066090977</v>
      </c>
      <c r="M18" s="3">
        <v>1.6706397514492677</v>
      </c>
      <c r="N18" s="3">
        <v>2.0055299497002195</v>
      </c>
      <c r="O18" s="3"/>
      <c r="P18" s="3">
        <v>2.3340836158423963</v>
      </c>
      <c r="Q18" s="3">
        <v>2.1310836377884792</v>
      </c>
      <c r="R18" s="3">
        <v>1.8844834908121737</v>
      </c>
      <c r="S18" s="3">
        <v>1.9373706652124918</v>
      </c>
      <c r="T18" s="3">
        <v>2.002196809470842</v>
      </c>
      <c r="U18" s="6">
        <v>17</v>
      </c>
      <c r="V18" s="16">
        <v>11</v>
      </c>
      <c r="W18" s="16">
        <v>6</v>
      </c>
      <c r="X18" s="16">
        <v>5</v>
      </c>
      <c r="Y18" s="16">
        <v>2</v>
      </c>
      <c r="Z18" s="3">
        <v>6.4</v>
      </c>
      <c r="AA18" s="3">
        <v>3.5666666666666669</v>
      </c>
      <c r="AB18" s="3">
        <v>2.8333333333333335</v>
      </c>
      <c r="AC18" s="3">
        <v>1.1666666666666667</v>
      </c>
      <c r="AD18" s="3">
        <v>0.96666666666666667</v>
      </c>
    </row>
    <row r="19" spans="1:30" ht="15.75" x14ac:dyDescent="0.25">
      <c r="A19" s="4" t="s">
        <v>51</v>
      </c>
      <c r="B19" s="4" t="s">
        <v>47</v>
      </c>
      <c r="C19" s="4" t="s">
        <v>31</v>
      </c>
      <c r="D19" s="4" t="s">
        <v>48</v>
      </c>
      <c r="E19" s="1">
        <v>30</v>
      </c>
      <c r="F19" s="2">
        <v>0.08</v>
      </c>
      <c r="G19" s="2">
        <v>7.0000000000000007E-2</v>
      </c>
      <c r="H19" s="5">
        <v>0.19059999999999999</v>
      </c>
      <c r="I19" s="2">
        <v>0.08</v>
      </c>
      <c r="J19" s="1"/>
      <c r="K19" s="14">
        <v>1.7776094141790206</v>
      </c>
      <c r="L19" s="3">
        <v>1.8915547273335465</v>
      </c>
      <c r="M19" s="3">
        <v>1.6162087594609285</v>
      </c>
      <c r="N19" s="3">
        <v>2.0757845844385807</v>
      </c>
      <c r="O19" s="15"/>
      <c r="P19" s="3">
        <v>2.2670030622596524</v>
      </c>
      <c r="Q19" s="3">
        <v>2.1678311489274198</v>
      </c>
      <c r="R19" s="3">
        <v>1.7520505628098122</v>
      </c>
      <c r="S19" s="3">
        <v>2.0444704069301087</v>
      </c>
      <c r="T19" s="3"/>
      <c r="U19" s="6">
        <v>15</v>
      </c>
      <c r="V19" s="16">
        <v>9</v>
      </c>
      <c r="W19" s="16">
        <v>6</v>
      </c>
      <c r="X19" s="16">
        <v>4</v>
      </c>
      <c r="Y19" s="16">
        <v>1</v>
      </c>
      <c r="Z19" s="3">
        <v>7.3</v>
      </c>
      <c r="AA19" s="3">
        <v>4.0666666666666664</v>
      </c>
      <c r="AB19" s="3">
        <v>3.2333333333333334</v>
      </c>
      <c r="AC19" s="3">
        <v>1.5666666666666667</v>
      </c>
      <c r="AD19" s="3"/>
    </row>
    <row r="20" spans="1:30" ht="15.75" x14ac:dyDescent="0.25">
      <c r="A20" s="4" t="s">
        <v>52</v>
      </c>
      <c r="B20" s="4" t="s">
        <v>47</v>
      </c>
      <c r="C20" s="4" t="s">
        <v>31</v>
      </c>
      <c r="D20" s="4" t="s">
        <v>48</v>
      </c>
      <c r="E20" s="1">
        <v>17</v>
      </c>
      <c r="F20" s="2">
        <v>7.0000000000000007E-2</v>
      </c>
      <c r="G20" s="2">
        <v>7.0000000000000007E-2</v>
      </c>
      <c r="H20" s="5">
        <v>0.13420000000000001</v>
      </c>
      <c r="I20" s="2">
        <v>0.08</v>
      </c>
      <c r="J20" s="1"/>
      <c r="K20" s="14">
        <v>1.8610669155823663</v>
      </c>
      <c r="L20" s="3">
        <v>1.8276781221211509</v>
      </c>
      <c r="M20" s="3">
        <v>1.9495691008981235</v>
      </c>
      <c r="N20" s="3">
        <v>1.6832959710538444</v>
      </c>
      <c r="O20" s="15"/>
      <c r="P20" s="3">
        <v>2.1100145439060456</v>
      </c>
      <c r="Q20" s="3">
        <v>2.1073195047527129</v>
      </c>
      <c r="R20" s="3">
        <v>1.7125473996086547</v>
      </c>
      <c r="S20" s="3">
        <v>1.9363743060328511</v>
      </c>
      <c r="T20" s="3"/>
      <c r="U20" s="6">
        <v>15</v>
      </c>
      <c r="V20" s="16">
        <v>8</v>
      </c>
      <c r="W20" s="16">
        <v>7</v>
      </c>
      <c r="X20" s="16">
        <v>4</v>
      </c>
      <c r="Y20" s="16">
        <v>1</v>
      </c>
      <c r="Z20" s="3">
        <v>4.7058823529411766</v>
      </c>
      <c r="AA20" s="3">
        <v>2.5294117647058822</v>
      </c>
      <c r="AB20" s="3">
        <v>2.1764705882352939</v>
      </c>
      <c r="AC20" s="3">
        <v>1.5294117647058822</v>
      </c>
      <c r="AD20" s="3"/>
    </row>
    <row r="21" spans="1:30" ht="15.75" x14ac:dyDescent="0.25">
      <c r="A21" s="4" t="s">
        <v>53</v>
      </c>
      <c r="B21" s="4" t="s">
        <v>47</v>
      </c>
      <c r="C21" s="4" t="s">
        <v>31</v>
      </c>
      <c r="D21" s="4" t="s">
        <v>48</v>
      </c>
      <c r="E21" s="1">
        <v>29</v>
      </c>
      <c r="F21" s="2">
        <v>0.06</v>
      </c>
      <c r="G21" s="2">
        <v>7.0000000000000007E-2</v>
      </c>
      <c r="H21" s="5">
        <v>9.9699999999999997E-2</v>
      </c>
      <c r="I21" s="2">
        <v>7.0000000000000007E-2</v>
      </c>
      <c r="J21" s="2">
        <v>0.33</v>
      </c>
      <c r="K21" s="14">
        <v>1.7723810226033236</v>
      </c>
      <c r="L21" s="3">
        <v>1.8299847024748661</v>
      </c>
      <c r="M21" s="3">
        <v>1.6351515414302054</v>
      </c>
      <c r="N21" s="3">
        <v>1.8086216541261053</v>
      </c>
      <c r="O21" s="3"/>
      <c r="P21" s="3">
        <v>2.1551664431586568</v>
      </c>
      <c r="Q21" s="3">
        <v>2.0081242243488897</v>
      </c>
      <c r="R21" s="3">
        <v>1.8859648669942461</v>
      </c>
      <c r="S21" s="3">
        <v>2.0069445733383504</v>
      </c>
      <c r="T21" s="3">
        <v>1.9999999999999991</v>
      </c>
      <c r="U21" s="6">
        <v>16</v>
      </c>
      <c r="V21" s="16">
        <v>8</v>
      </c>
      <c r="W21" s="16">
        <v>8</v>
      </c>
      <c r="X21" s="16">
        <v>3</v>
      </c>
      <c r="Y21" s="16">
        <v>2</v>
      </c>
      <c r="Z21" s="3">
        <v>6.1379310344827589</v>
      </c>
      <c r="AA21" s="3">
        <v>3.1379310344827585</v>
      </c>
      <c r="AB21" s="3">
        <v>3</v>
      </c>
      <c r="AC21" s="3">
        <v>1.6551724137931034</v>
      </c>
      <c r="AD21" s="3">
        <v>0.93103448275862066</v>
      </c>
    </row>
    <row r="22" spans="1:30" ht="15.75" x14ac:dyDescent="0.25">
      <c r="A22" s="4" t="s">
        <v>54</v>
      </c>
      <c r="B22" s="4" t="s">
        <v>47</v>
      </c>
      <c r="C22" s="4" t="s">
        <v>31</v>
      </c>
      <c r="D22" s="4" t="s">
        <v>48</v>
      </c>
      <c r="E22" s="1">
        <v>30</v>
      </c>
      <c r="F22" s="2">
        <v>0.06</v>
      </c>
      <c r="G22" s="2">
        <v>0.06</v>
      </c>
      <c r="H22" s="5">
        <v>0.19889999999999999</v>
      </c>
      <c r="I22" s="2">
        <v>0.06</v>
      </c>
      <c r="J22" s="2">
        <v>0.1</v>
      </c>
      <c r="K22" s="3">
        <v>1.7363417936882064</v>
      </c>
      <c r="L22" s="3">
        <v>1.8210854310837579</v>
      </c>
      <c r="M22" s="3">
        <v>1.5031756862609587</v>
      </c>
      <c r="N22" s="3">
        <v>1.749891929136433</v>
      </c>
      <c r="O22" s="3"/>
      <c r="P22" s="3">
        <v>2.2316845522400475</v>
      </c>
      <c r="Q22" s="3">
        <v>2.0160799587969835</v>
      </c>
      <c r="R22" s="3">
        <v>1.8631749269483977</v>
      </c>
      <c r="S22" s="3">
        <v>1.9632049685956414</v>
      </c>
      <c r="T22" s="3">
        <v>1.9998889631654366</v>
      </c>
      <c r="U22" s="6">
        <v>16</v>
      </c>
      <c r="V22" s="16">
        <v>10</v>
      </c>
      <c r="W22" s="16">
        <v>6</v>
      </c>
      <c r="X22" s="16">
        <v>4</v>
      </c>
      <c r="Y22" s="16">
        <v>2</v>
      </c>
      <c r="Z22" s="3">
        <v>7.4</v>
      </c>
      <c r="AA22" s="3">
        <v>3.9333333333333331</v>
      </c>
      <c r="AB22" s="3">
        <v>3.4666666666666668</v>
      </c>
      <c r="AC22" s="3">
        <v>1.4666666666666666</v>
      </c>
      <c r="AD22" s="3">
        <v>1</v>
      </c>
    </row>
    <row r="23" spans="1:30" ht="15.75" x14ac:dyDescent="0.25">
      <c r="A23" s="8" t="s">
        <v>55</v>
      </c>
      <c r="B23" s="8" t="s">
        <v>47</v>
      </c>
      <c r="C23" s="4" t="s">
        <v>31</v>
      </c>
      <c r="D23" s="4" t="s">
        <v>48</v>
      </c>
      <c r="E23" s="9">
        <v>30</v>
      </c>
      <c r="F23" s="10">
        <v>7.0000000000000007E-2</v>
      </c>
      <c r="G23" s="10">
        <v>7.0000000000000007E-2</v>
      </c>
      <c r="H23" s="11">
        <v>0.22600000000000001</v>
      </c>
      <c r="I23" s="10">
        <v>0.06</v>
      </c>
      <c r="J23" s="9"/>
      <c r="K23" s="12">
        <v>1.7803599667704084</v>
      </c>
      <c r="L23" s="12">
        <v>1.8450676678154374</v>
      </c>
      <c r="M23" s="12">
        <v>1.5285060903647822</v>
      </c>
      <c r="N23" s="12">
        <v>1.8795488993065357</v>
      </c>
      <c r="O23" s="12"/>
      <c r="P23" s="12">
        <v>2.2037473686809288</v>
      </c>
      <c r="Q23" s="12">
        <v>2.0497576183090014</v>
      </c>
      <c r="R23" s="12">
        <v>1.7562909910480133</v>
      </c>
      <c r="S23" s="12">
        <v>1.9870145540529458</v>
      </c>
      <c r="T23" s="12"/>
      <c r="U23" s="13">
        <v>15</v>
      </c>
      <c r="V23" s="17">
        <v>9</v>
      </c>
      <c r="W23" s="17">
        <v>6</v>
      </c>
      <c r="X23" s="17">
        <v>4</v>
      </c>
      <c r="Y23" s="17">
        <v>1</v>
      </c>
      <c r="Z23" s="12">
        <v>7</v>
      </c>
      <c r="AA23" s="12">
        <v>3.5666666666666669</v>
      </c>
      <c r="AB23" s="12">
        <v>3.4333333333333331</v>
      </c>
      <c r="AC23" s="12">
        <v>1.3</v>
      </c>
      <c r="AD23" s="9"/>
    </row>
    <row r="24" spans="1:30" ht="15.75" x14ac:dyDescent="0.25">
      <c r="A24" s="1" t="s">
        <v>56</v>
      </c>
      <c r="B24" s="18" t="s">
        <v>30</v>
      </c>
      <c r="C24" s="18" t="s">
        <v>57</v>
      </c>
      <c r="D24" s="4" t="s">
        <v>48</v>
      </c>
      <c r="E24" s="1">
        <v>15</v>
      </c>
      <c r="F24" s="18">
        <v>0.114</v>
      </c>
      <c r="G24" s="18">
        <v>0.1099</v>
      </c>
      <c r="H24" s="18">
        <v>0.1454</v>
      </c>
      <c r="I24" s="18">
        <v>0.10299999999999999</v>
      </c>
      <c r="J24" s="1"/>
      <c r="K24" s="15">
        <v>1.5926593890126453</v>
      </c>
      <c r="L24" s="15">
        <v>1.5600707680800996</v>
      </c>
      <c r="M24" s="15">
        <v>1.5734748638021567</v>
      </c>
      <c r="N24" s="15">
        <v>1.5103945092085764</v>
      </c>
      <c r="O24" s="15"/>
      <c r="P24" s="3">
        <v>2.0379999999999998</v>
      </c>
      <c r="Q24" s="3">
        <v>2.0609999999999999</v>
      </c>
      <c r="R24" s="3">
        <v>1.696</v>
      </c>
      <c r="S24" s="3">
        <v>1.786</v>
      </c>
      <c r="T24" s="3"/>
      <c r="U24" s="16">
        <v>15</v>
      </c>
      <c r="V24" s="16">
        <v>11</v>
      </c>
      <c r="W24" s="16">
        <v>4</v>
      </c>
      <c r="X24" s="16">
        <v>9</v>
      </c>
      <c r="Y24" s="16">
        <v>1</v>
      </c>
      <c r="Z24" s="3">
        <v>5.3330000000000002</v>
      </c>
      <c r="AA24" s="3">
        <v>4.0670000000000002</v>
      </c>
      <c r="AB24" s="3">
        <v>1.2669999999999999</v>
      </c>
      <c r="AC24" s="3">
        <v>3</v>
      </c>
      <c r="AD24" s="1"/>
    </row>
    <row r="25" spans="1:30" ht="15.75" x14ac:dyDescent="0.25">
      <c r="A25" s="1" t="s">
        <v>58</v>
      </c>
      <c r="B25" s="18" t="s">
        <v>30</v>
      </c>
      <c r="C25" s="18" t="s">
        <v>57</v>
      </c>
      <c r="D25" s="4" t="s">
        <v>48</v>
      </c>
      <c r="E25" s="1">
        <v>33</v>
      </c>
      <c r="F25" s="18">
        <v>4.3999999999999997E-2</v>
      </c>
      <c r="G25" s="18">
        <v>4.2099999999999999E-2</v>
      </c>
      <c r="H25" s="18">
        <v>7.7899999999999997E-2</v>
      </c>
      <c r="I25" s="18">
        <v>4.8899999999999999E-2</v>
      </c>
      <c r="J25" s="18">
        <v>2.1999999999999999E-2</v>
      </c>
      <c r="K25" s="15">
        <v>1.7832910292383939</v>
      </c>
      <c r="L25" s="15">
        <v>1.776147282095397</v>
      </c>
      <c r="M25" s="15">
        <v>1.8047023762925509</v>
      </c>
      <c r="N25" s="15">
        <v>1.7621255722616134</v>
      </c>
      <c r="O25" s="15">
        <v>2.0083739334379587</v>
      </c>
      <c r="P25" s="3">
        <v>2.008</v>
      </c>
      <c r="Q25" s="3">
        <v>1.9850000000000001</v>
      </c>
      <c r="R25" s="3">
        <v>1.9350000000000001</v>
      </c>
      <c r="S25" s="3">
        <v>2.0009999999999999</v>
      </c>
      <c r="T25" s="3">
        <v>2.0350000000000001</v>
      </c>
      <c r="U25" s="16">
        <v>19</v>
      </c>
      <c r="V25" s="16">
        <v>15</v>
      </c>
      <c r="W25" s="16">
        <v>4</v>
      </c>
      <c r="X25" s="16">
        <v>10</v>
      </c>
      <c r="Y25" s="16">
        <v>3</v>
      </c>
      <c r="Z25" s="3">
        <v>4.3639999999999999</v>
      </c>
      <c r="AA25" s="3">
        <v>3.3940000000000001</v>
      </c>
      <c r="AB25" s="3">
        <v>0.97</v>
      </c>
      <c r="AC25" s="3">
        <v>2.6360000000000001</v>
      </c>
      <c r="AD25" s="1">
        <v>0.30299999999999999</v>
      </c>
    </row>
    <row r="26" spans="1:30" ht="15.75" x14ac:dyDescent="0.25">
      <c r="A26" s="1" t="s">
        <v>59</v>
      </c>
      <c r="B26" s="18" t="s">
        <v>30</v>
      </c>
      <c r="C26" s="18" t="s">
        <v>57</v>
      </c>
      <c r="D26" s="4" t="s">
        <v>48</v>
      </c>
      <c r="E26" s="1">
        <v>28</v>
      </c>
      <c r="F26" s="18">
        <v>4.6800000000000001E-2</v>
      </c>
      <c r="G26" s="18">
        <v>5.4800000000000001E-2</v>
      </c>
      <c r="H26" s="18">
        <v>3.3500000000000002E-2</v>
      </c>
      <c r="I26" s="18">
        <v>5.7700000000000001E-2</v>
      </c>
      <c r="J26" s="18">
        <v>7.1599999999999997E-2</v>
      </c>
      <c r="K26" s="15">
        <v>1.8095271321401918</v>
      </c>
      <c r="L26" s="15">
        <v>1.8416260975504006</v>
      </c>
      <c r="M26" s="15">
        <v>1.9020562575215878</v>
      </c>
      <c r="N26" s="15">
        <v>1.794622630381028</v>
      </c>
      <c r="O26" s="15"/>
      <c r="P26" s="3">
        <v>1.982</v>
      </c>
      <c r="Q26" s="3">
        <v>1.9930000000000001</v>
      </c>
      <c r="R26" s="3">
        <v>1.833</v>
      </c>
      <c r="S26" s="3">
        <v>1.962</v>
      </c>
      <c r="T26" s="3">
        <v>1.9950000000000001</v>
      </c>
      <c r="U26" s="16">
        <v>15</v>
      </c>
      <c r="V26" s="16">
        <v>11</v>
      </c>
      <c r="W26" s="16">
        <v>4</v>
      </c>
      <c r="X26" s="16">
        <v>8</v>
      </c>
      <c r="Y26" s="16">
        <v>2</v>
      </c>
      <c r="Z26" s="3">
        <v>4.2859999999999996</v>
      </c>
      <c r="AA26" s="3">
        <v>3.75</v>
      </c>
      <c r="AB26" s="3">
        <v>0.53600000000000003</v>
      </c>
      <c r="AC26" s="3">
        <v>2.3210000000000002</v>
      </c>
      <c r="AD26" s="1">
        <v>0.71399999999999997</v>
      </c>
    </row>
    <row r="27" spans="1:30" ht="15.75" x14ac:dyDescent="0.25">
      <c r="A27" s="1" t="s">
        <v>60</v>
      </c>
      <c r="B27" s="18" t="s">
        <v>30</v>
      </c>
      <c r="C27" s="18" t="s">
        <v>57</v>
      </c>
      <c r="D27" s="4" t="s">
        <v>48</v>
      </c>
      <c r="E27" s="1">
        <v>35</v>
      </c>
      <c r="F27" s="18">
        <v>7.4499999999999997E-2</v>
      </c>
      <c r="G27" s="18">
        <v>7.7200000000000005E-2</v>
      </c>
      <c r="H27" s="18">
        <v>0.124</v>
      </c>
      <c r="I27" s="18">
        <v>7.22E-2</v>
      </c>
      <c r="J27" s="18">
        <v>7.0000000000000007E-2</v>
      </c>
      <c r="K27" s="15">
        <v>1.7651320844053959</v>
      </c>
      <c r="L27" s="15">
        <v>1.7453835543114553</v>
      </c>
      <c r="M27" s="15">
        <v>2.0640501616805831</v>
      </c>
      <c r="N27" s="15">
        <v>1.8224288444266685</v>
      </c>
      <c r="O27" s="15"/>
      <c r="P27" s="3">
        <v>2.1059999999999999</v>
      </c>
      <c r="Q27" s="3">
        <v>2.1309999999999998</v>
      </c>
      <c r="R27" s="3">
        <v>1.9510000000000001</v>
      </c>
      <c r="S27" s="3">
        <v>2.1059999999999999</v>
      </c>
      <c r="T27" s="3">
        <v>2</v>
      </c>
      <c r="U27" s="16">
        <v>17</v>
      </c>
      <c r="V27" s="16">
        <v>14</v>
      </c>
      <c r="W27" s="16">
        <v>3</v>
      </c>
      <c r="X27" s="16">
        <v>10</v>
      </c>
      <c r="Y27" s="16">
        <v>2</v>
      </c>
      <c r="Z27" s="3">
        <v>6.5140000000000002</v>
      </c>
      <c r="AA27" s="3">
        <v>5.1139999999999999</v>
      </c>
      <c r="AB27" s="3">
        <v>1.4</v>
      </c>
      <c r="AC27" s="3">
        <v>3.9140000000000001</v>
      </c>
      <c r="AD27" s="1">
        <v>0.6</v>
      </c>
    </row>
    <row r="28" spans="1:30" ht="15.75" x14ac:dyDescent="0.25">
      <c r="A28" s="1" t="s">
        <v>61</v>
      </c>
      <c r="B28" s="18" t="s">
        <v>30</v>
      </c>
      <c r="C28" s="18" t="s">
        <v>57</v>
      </c>
      <c r="D28" s="4" t="s">
        <v>48</v>
      </c>
      <c r="E28" s="1">
        <v>30</v>
      </c>
      <c r="F28" s="18">
        <v>0.1065</v>
      </c>
      <c r="G28" s="18">
        <v>8.4099999999999994E-2</v>
      </c>
      <c r="H28" s="18">
        <v>0.2482</v>
      </c>
      <c r="I28" s="18">
        <v>8.2900000000000001E-2</v>
      </c>
      <c r="J28" s="18">
        <v>2.2800000000000001E-2</v>
      </c>
      <c r="K28" s="15">
        <v>1.7029947491894026</v>
      </c>
      <c r="L28" s="15">
        <v>1.702037183578921</v>
      </c>
      <c r="M28" s="15">
        <v>1.7042269872615656</v>
      </c>
      <c r="N28" s="15">
        <v>1.6796244046802986</v>
      </c>
      <c r="O28" s="15"/>
      <c r="P28" s="3">
        <v>2.0680000000000001</v>
      </c>
      <c r="Q28" s="3">
        <v>2.036</v>
      </c>
      <c r="R28" s="3">
        <v>1.984</v>
      </c>
      <c r="S28" s="3">
        <v>1.962</v>
      </c>
      <c r="T28" s="3">
        <v>2</v>
      </c>
      <c r="U28" s="16">
        <v>18</v>
      </c>
      <c r="V28" s="16">
        <v>14</v>
      </c>
      <c r="W28" s="16">
        <v>4</v>
      </c>
      <c r="X28" s="16">
        <v>11</v>
      </c>
      <c r="Y28" s="16">
        <v>2</v>
      </c>
      <c r="Z28" s="3">
        <v>6.4</v>
      </c>
      <c r="AA28" s="3">
        <v>4.4329999999999998</v>
      </c>
      <c r="AB28" s="3">
        <v>1.9670000000000001</v>
      </c>
      <c r="AC28" s="3">
        <v>3.5</v>
      </c>
      <c r="AD28" s="1">
        <v>0.23300000000000001</v>
      </c>
    </row>
    <row r="29" spans="1:30" ht="15.75" x14ac:dyDescent="0.25">
      <c r="A29" s="1" t="s">
        <v>62</v>
      </c>
      <c r="B29" s="18" t="s">
        <v>30</v>
      </c>
      <c r="C29" s="18" t="s">
        <v>57</v>
      </c>
      <c r="D29" s="4" t="s">
        <v>48</v>
      </c>
      <c r="E29" s="1">
        <v>30</v>
      </c>
      <c r="F29" s="18">
        <v>7.3800000000000004E-2</v>
      </c>
      <c r="G29" s="18">
        <v>6.6199999999999995E-2</v>
      </c>
      <c r="H29" s="18">
        <v>9.8799999999999999E-2</v>
      </c>
      <c r="I29" s="18">
        <v>6.3E-2</v>
      </c>
      <c r="J29" s="1"/>
      <c r="K29" s="15">
        <v>1.6866542955431918</v>
      </c>
      <c r="L29" s="15">
        <v>1.755531559401514</v>
      </c>
      <c r="M29" s="15">
        <v>1.537666300057424</v>
      </c>
      <c r="N29" s="15">
        <v>1.7108823629949315</v>
      </c>
      <c r="O29" s="15"/>
      <c r="P29" s="3">
        <v>2.2389999999999999</v>
      </c>
      <c r="Q29" s="3">
        <v>2.2789999999999999</v>
      </c>
      <c r="R29" s="3">
        <v>1.861</v>
      </c>
      <c r="S29" s="3">
        <v>2.1190000000000002</v>
      </c>
      <c r="T29" s="3"/>
      <c r="U29" s="16">
        <v>18</v>
      </c>
      <c r="V29" s="16">
        <v>13</v>
      </c>
      <c r="W29" s="16">
        <v>5</v>
      </c>
      <c r="X29" s="16">
        <v>10</v>
      </c>
      <c r="Y29" s="16">
        <v>1</v>
      </c>
      <c r="Z29" s="3">
        <v>5.9329999999999998</v>
      </c>
      <c r="AA29" s="3">
        <v>4.2670000000000003</v>
      </c>
      <c r="AB29" s="3">
        <v>1.667</v>
      </c>
      <c r="AC29" s="3">
        <v>2.8</v>
      </c>
      <c r="AD29" s="1"/>
    </row>
    <row r="30" spans="1:30" ht="15.75" x14ac:dyDescent="0.25">
      <c r="A30" s="1" t="s">
        <v>63</v>
      </c>
      <c r="B30" s="18" t="s">
        <v>30</v>
      </c>
      <c r="C30" s="18" t="s">
        <v>57</v>
      </c>
      <c r="D30" s="4" t="s">
        <v>48</v>
      </c>
      <c r="E30" s="1">
        <v>19</v>
      </c>
      <c r="F30" s="18">
        <v>7.3999999999999996E-2</v>
      </c>
      <c r="G30" s="18">
        <v>8.8700000000000001E-2</v>
      </c>
      <c r="H30" s="18">
        <v>5.0900000000000001E-2</v>
      </c>
      <c r="I30" s="18">
        <v>7.7499999999999999E-2</v>
      </c>
      <c r="J30" s="1"/>
      <c r="K30" s="15">
        <v>1.8205642561244664</v>
      </c>
      <c r="L30" s="15">
        <v>1.7303294894033068</v>
      </c>
      <c r="M30" s="15">
        <v>1.8888991711791769</v>
      </c>
      <c r="N30" s="15">
        <v>1.7461881871399194</v>
      </c>
      <c r="O30" s="15"/>
      <c r="P30" s="3">
        <v>1.9019999999999999</v>
      </c>
      <c r="Q30" s="3">
        <v>1.8149999999999999</v>
      </c>
      <c r="R30" s="3">
        <v>1.931</v>
      </c>
      <c r="S30" s="3">
        <v>1.845</v>
      </c>
      <c r="T30" s="3"/>
      <c r="U30" s="16">
        <v>12</v>
      </c>
      <c r="V30" s="16">
        <v>9</v>
      </c>
      <c r="W30" s="16">
        <v>3</v>
      </c>
      <c r="X30" s="16">
        <v>7</v>
      </c>
      <c r="Y30" s="16">
        <v>1</v>
      </c>
      <c r="Z30" s="3">
        <v>3.4209999999999998</v>
      </c>
      <c r="AA30" s="3">
        <v>2.6840000000000002</v>
      </c>
      <c r="AB30" s="3">
        <v>0.73699999999999999</v>
      </c>
      <c r="AC30" s="3">
        <v>1.9470000000000001</v>
      </c>
      <c r="AD30" s="1"/>
    </row>
    <row r="31" spans="1:30" ht="15.75" x14ac:dyDescent="0.25">
      <c r="A31" s="9" t="s">
        <v>64</v>
      </c>
      <c r="B31" s="19" t="s">
        <v>30</v>
      </c>
      <c r="C31" s="18" t="s">
        <v>57</v>
      </c>
      <c r="D31" s="4" t="s">
        <v>48</v>
      </c>
      <c r="E31" s="9">
        <v>15</v>
      </c>
      <c r="F31" s="19">
        <v>0.14699999999999999</v>
      </c>
      <c r="G31" s="19">
        <v>0.1399</v>
      </c>
      <c r="H31" s="19">
        <v>0.34889999999999999</v>
      </c>
      <c r="I31" s="19">
        <v>0.1338</v>
      </c>
      <c r="J31" s="9"/>
      <c r="K31" s="12">
        <v>1.7697578885433385</v>
      </c>
      <c r="L31" s="12">
        <v>1.7712127490511245</v>
      </c>
      <c r="M31" s="12"/>
      <c r="N31" s="12">
        <v>1.6935340758784576</v>
      </c>
      <c r="O31" s="12"/>
      <c r="P31" s="12">
        <v>1.877</v>
      </c>
      <c r="Q31" s="12">
        <v>2.0089999999999999</v>
      </c>
      <c r="R31" s="12">
        <v>1.909</v>
      </c>
      <c r="S31" s="12">
        <v>2.0190000000000001</v>
      </c>
      <c r="T31" s="12"/>
      <c r="U31" s="17">
        <v>15</v>
      </c>
      <c r="V31" s="17">
        <v>12</v>
      </c>
      <c r="W31" s="17">
        <v>3</v>
      </c>
      <c r="X31" s="17">
        <v>9</v>
      </c>
      <c r="Y31" s="17">
        <v>1</v>
      </c>
      <c r="Z31" s="12">
        <v>6.9329999999999998</v>
      </c>
      <c r="AA31" s="12">
        <v>5.4669999999999996</v>
      </c>
      <c r="AB31" s="12">
        <v>1.4670000000000001</v>
      </c>
      <c r="AC31" s="12">
        <v>4.0670000000000002</v>
      </c>
      <c r="AD31" s="9"/>
    </row>
    <row r="32" spans="1:30" ht="15.75" x14ac:dyDescent="0.25">
      <c r="A32" s="1" t="s">
        <v>65</v>
      </c>
      <c r="B32" s="18" t="s">
        <v>47</v>
      </c>
      <c r="C32" s="18" t="s">
        <v>57</v>
      </c>
      <c r="D32" s="4" t="s">
        <v>48</v>
      </c>
      <c r="E32" s="1">
        <v>30</v>
      </c>
      <c r="F32" s="18">
        <v>5.8900000000000001E-2</v>
      </c>
      <c r="G32" s="18">
        <v>2.8400000000000002E-2</v>
      </c>
      <c r="H32" s="18">
        <v>0.14549999999999999</v>
      </c>
      <c r="I32" s="18">
        <v>1.67E-2</v>
      </c>
      <c r="J32" s="20">
        <v>3.6900000000000002E-2</v>
      </c>
      <c r="K32" s="15">
        <v>1.9230680482408093</v>
      </c>
      <c r="L32" s="15">
        <v>2.021408832187201</v>
      </c>
      <c r="M32" s="15">
        <v>1.8521698547589835</v>
      </c>
      <c r="N32" s="15">
        <v>2.1252642513140261</v>
      </c>
      <c r="O32" s="15"/>
      <c r="P32" s="3">
        <v>1.9279999999999999</v>
      </c>
      <c r="Q32" s="3">
        <v>1.948</v>
      </c>
      <c r="R32" s="3">
        <v>1.6970000000000001</v>
      </c>
      <c r="S32" s="3">
        <v>1.9770000000000001</v>
      </c>
      <c r="T32" s="3">
        <v>1.996</v>
      </c>
      <c r="U32" s="16">
        <v>19</v>
      </c>
      <c r="V32" s="16">
        <v>13</v>
      </c>
      <c r="W32" s="16">
        <v>6</v>
      </c>
      <c r="X32" s="16">
        <v>7</v>
      </c>
      <c r="Y32" s="16">
        <v>2</v>
      </c>
      <c r="Z32" s="3">
        <v>4.0670000000000002</v>
      </c>
      <c r="AA32" s="3">
        <v>1.6</v>
      </c>
      <c r="AB32" s="3">
        <v>2.4670000000000001</v>
      </c>
      <c r="AC32" s="3">
        <v>0.53300000000000003</v>
      </c>
      <c r="AD32" s="3">
        <v>0.36699999999999999</v>
      </c>
    </row>
    <row r="33" spans="1:30" ht="15.75" x14ac:dyDescent="0.25">
      <c r="A33" s="9" t="s">
        <v>66</v>
      </c>
      <c r="B33" s="19" t="s">
        <v>47</v>
      </c>
      <c r="C33" s="18" t="s">
        <v>57</v>
      </c>
      <c r="D33" s="4" t="s">
        <v>48</v>
      </c>
      <c r="E33" s="9">
        <v>29</v>
      </c>
      <c r="F33" s="19">
        <v>6.0999999999999999E-2</v>
      </c>
      <c r="G33" s="19">
        <v>4.5199999999999997E-2</v>
      </c>
      <c r="H33" s="19">
        <v>9.8900000000000002E-2</v>
      </c>
      <c r="I33" s="19">
        <v>3.78E-2</v>
      </c>
      <c r="J33" s="21">
        <v>3.3700000000000001E-2</v>
      </c>
      <c r="K33" s="12">
        <v>1.771925044480205</v>
      </c>
      <c r="L33" s="12">
        <v>1.8087105995629738</v>
      </c>
      <c r="M33" s="12">
        <v>1.7362197068070353</v>
      </c>
      <c r="N33" s="12">
        <v>1.8121508294363746</v>
      </c>
      <c r="O33" s="12"/>
      <c r="P33" s="12">
        <v>1.919</v>
      </c>
      <c r="Q33" s="12">
        <v>1.8680000000000001</v>
      </c>
      <c r="R33" s="12">
        <v>1.712</v>
      </c>
      <c r="S33" s="12">
        <v>1.889</v>
      </c>
      <c r="T33" s="12">
        <v>2</v>
      </c>
      <c r="U33" s="17">
        <v>19</v>
      </c>
      <c r="V33" s="17">
        <v>13</v>
      </c>
      <c r="W33" s="17">
        <v>6</v>
      </c>
      <c r="X33" s="17">
        <v>7</v>
      </c>
      <c r="Y33" s="17">
        <v>2</v>
      </c>
      <c r="Z33" s="12">
        <v>4.3789999999999996</v>
      </c>
      <c r="AA33" s="12">
        <v>2.2069999999999999</v>
      </c>
      <c r="AB33" s="12">
        <v>2.1720000000000002</v>
      </c>
      <c r="AC33" s="12">
        <v>1.1719999999999999</v>
      </c>
      <c r="AD33" s="12">
        <v>0.24099999999999999</v>
      </c>
    </row>
    <row r="34" spans="1:30" ht="15.75" x14ac:dyDescent="0.25">
      <c r="A34" s="22" t="s">
        <v>67</v>
      </c>
      <c r="B34" s="18" t="s">
        <v>68</v>
      </c>
      <c r="C34" s="18" t="s">
        <v>57</v>
      </c>
      <c r="D34" s="4" t="s">
        <v>48</v>
      </c>
      <c r="E34" s="23">
        <v>31</v>
      </c>
      <c r="F34" s="18">
        <v>7.9600000000000004E-2</v>
      </c>
      <c r="G34" s="18">
        <v>7.2099999999999997E-2</v>
      </c>
      <c r="H34" s="18">
        <v>0.1729</v>
      </c>
      <c r="I34" s="18">
        <v>6.54E-2</v>
      </c>
      <c r="J34" s="18">
        <v>9.5200000000000007E-2</v>
      </c>
      <c r="K34" s="15">
        <v>1.8182763803128761</v>
      </c>
      <c r="L34" s="15">
        <v>1.7949489141595492</v>
      </c>
      <c r="M34" s="15">
        <v>2.1897417527517264</v>
      </c>
      <c r="N34" s="15">
        <v>1.8678040342025768</v>
      </c>
      <c r="O34" s="15"/>
      <c r="P34" s="24">
        <v>1.984</v>
      </c>
      <c r="Q34" s="24">
        <v>2.081</v>
      </c>
      <c r="R34" s="24">
        <v>1.7769999999999999</v>
      </c>
      <c r="S34" s="24">
        <v>1.89</v>
      </c>
      <c r="T34" s="24">
        <v>2.0190000000000001</v>
      </c>
      <c r="U34" s="16">
        <v>17</v>
      </c>
      <c r="V34" s="16">
        <v>13</v>
      </c>
      <c r="W34" s="16">
        <v>4</v>
      </c>
      <c r="X34" s="16">
        <v>8</v>
      </c>
      <c r="Y34" s="16">
        <v>3</v>
      </c>
      <c r="Z34" s="24">
        <v>5.806</v>
      </c>
      <c r="AA34" s="24">
        <v>4.3869999999999996</v>
      </c>
      <c r="AB34" s="24">
        <v>1.419</v>
      </c>
      <c r="AC34" s="24">
        <v>1.839</v>
      </c>
      <c r="AD34" s="24">
        <v>1.516</v>
      </c>
    </row>
    <row r="35" spans="1:30" ht="15.75" x14ac:dyDescent="0.25">
      <c r="A35" s="22" t="s">
        <v>69</v>
      </c>
      <c r="B35" s="18" t="s">
        <v>68</v>
      </c>
      <c r="C35" s="18" t="s">
        <v>57</v>
      </c>
      <c r="D35" s="4" t="s">
        <v>48</v>
      </c>
      <c r="E35" s="23">
        <v>30</v>
      </c>
      <c r="F35" s="18">
        <v>7.6799999999999993E-2</v>
      </c>
      <c r="G35" s="18">
        <v>6.3799999999999996E-2</v>
      </c>
      <c r="H35" s="18">
        <v>0.12470000000000001</v>
      </c>
      <c r="I35" s="18">
        <v>0.46400000000000002</v>
      </c>
      <c r="J35" s="18">
        <v>7.6200000000000004E-2</v>
      </c>
      <c r="K35" s="15">
        <v>1.7799480497774136</v>
      </c>
      <c r="L35" s="15">
        <v>1.7895772154688319</v>
      </c>
      <c r="M35" s="15">
        <v>1.7972287103314366</v>
      </c>
      <c r="N35" s="15">
        <v>1.9430180206383045</v>
      </c>
      <c r="O35" s="15"/>
      <c r="P35" s="24">
        <v>1.9239999999999999</v>
      </c>
      <c r="Q35" s="24">
        <v>1.897</v>
      </c>
      <c r="R35" s="24">
        <v>1.9179999999999999</v>
      </c>
      <c r="S35" s="24">
        <v>1.9319999999999999</v>
      </c>
      <c r="T35" s="24">
        <v>2.0390000000000001</v>
      </c>
      <c r="U35" s="16">
        <v>16</v>
      </c>
      <c r="V35" s="16">
        <v>12</v>
      </c>
      <c r="W35" s="16">
        <v>4</v>
      </c>
      <c r="X35" s="16">
        <v>7</v>
      </c>
      <c r="Y35" s="16">
        <v>3</v>
      </c>
      <c r="Z35" s="24">
        <v>4.867</v>
      </c>
      <c r="AA35" s="24">
        <v>3.1669999999999998</v>
      </c>
      <c r="AB35" s="24">
        <v>1.7</v>
      </c>
      <c r="AC35" s="24">
        <v>1.3</v>
      </c>
      <c r="AD35" s="24">
        <v>0.86699999999999999</v>
      </c>
    </row>
    <row r="36" spans="1:30" ht="15.75" x14ac:dyDescent="0.25">
      <c r="A36" s="22" t="s">
        <v>70</v>
      </c>
      <c r="B36" s="18" t="s">
        <v>68</v>
      </c>
      <c r="C36" s="18" t="s">
        <v>57</v>
      </c>
      <c r="D36" s="4" t="s">
        <v>48</v>
      </c>
      <c r="E36" s="23">
        <v>30</v>
      </c>
      <c r="F36" s="18">
        <v>8.6900000000000005E-2</v>
      </c>
      <c r="G36" s="18">
        <v>6.59E-2</v>
      </c>
      <c r="H36" s="18">
        <v>0.35460000000000003</v>
      </c>
      <c r="I36" s="18">
        <v>5.91E-2</v>
      </c>
      <c r="J36" s="18">
        <v>0.22359999999999999</v>
      </c>
      <c r="K36" s="15">
        <v>1.7253492492728479</v>
      </c>
      <c r="L36" s="15">
        <v>1.7527790259052185</v>
      </c>
      <c r="M36" s="15">
        <v>1.5316867852583065</v>
      </c>
      <c r="N36" s="15">
        <v>1.7876466257153132</v>
      </c>
      <c r="O36" s="15"/>
      <c r="P36" s="24">
        <v>2.3180000000000001</v>
      </c>
      <c r="Q36" s="24">
        <v>2.1970000000000001</v>
      </c>
      <c r="R36" s="24">
        <v>1.786</v>
      </c>
      <c r="S36" s="24">
        <v>1.992</v>
      </c>
      <c r="T36" s="24">
        <v>1.9359999999999999</v>
      </c>
      <c r="U36" s="16">
        <v>18</v>
      </c>
      <c r="V36" s="16">
        <v>14</v>
      </c>
      <c r="W36" s="16">
        <v>4</v>
      </c>
      <c r="X36" s="16">
        <v>9</v>
      </c>
      <c r="Y36" s="16">
        <v>3</v>
      </c>
      <c r="Z36" s="24">
        <v>7.8</v>
      </c>
      <c r="AA36" s="24">
        <v>5.4</v>
      </c>
      <c r="AB36" s="24">
        <v>2.4</v>
      </c>
      <c r="AC36" s="24">
        <v>2.133</v>
      </c>
      <c r="AD36" s="24">
        <v>2.2669999999999999</v>
      </c>
    </row>
    <row r="37" spans="1:30" ht="15.75" x14ac:dyDescent="0.25">
      <c r="A37" s="22" t="s">
        <v>71</v>
      </c>
      <c r="B37" s="18" t="s">
        <v>68</v>
      </c>
      <c r="C37" s="18" t="s">
        <v>57</v>
      </c>
      <c r="D37" s="4" t="s">
        <v>48</v>
      </c>
      <c r="E37" s="23">
        <v>30</v>
      </c>
      <c r="F37" s="18">
        <v>4.0399999999999998E-2</v>
      </c>
      <c r="G37" s="18">
        <v>4.8800000000000003E-2</v>
      </c>
      <c r="H37" s="18">
        <v>3.1199999999999999E-2</v>
      </c>
      <c r="I37" s="18">
        <v>3.0800000000000001E-2</v>
      </c>
      <c r="J37" s="18">
        <v>0.14000000000000001</v>
      </c>
      <c r="K37" s="15">
        <v>1.697962301734991</v>
      </c>
      <c r="L37" s="15">
        <v>1.7071586631885545</v>
      </c>
      <c r="M37" s="15"/>
      <c r="N37" s="15">
        <v>1.5729736477750855</v>
      </c>
      <c r="O37" s="15">
        <v>1.8614516850017739</v>
      </c>
      <c r="P37" s="24">
        <v>2.0289999999999999</v>
      </c>
      <c r="Q37" s="24">
        <v>1.9850000000000001</v>
      </c>
      <c r="R37" s="24">
        <v>1.65</v>
      </c>
      <c r="S37" s="24">
        <v>1.925</v>
      </c>
      <c r="T37" s="24">
        <v>1.851</v>
      </c>
      <c r="U37" s="16">
        <v>17</v>
      </c>
      <c r="V37" s="16">
        <v>13</v>
      </c>
      <c r="W37" s="16">
        <v>4</v>
      </c>
      <c r="X37" s="16">
        <v>8</v>
      </c>
      <c r="Y37" s="16">
        <v>3</v>
      </c>
      <c r="Z37" s="24">
        <v>4.633</v>
      </c>
      <c r="AA37" s="24">
        <v>4.4000000000000004</v>
      </c>
      <c r="AB37" s="24">
        <v>0.23300000000000001</v>
      </c>
      <c r="AC37" s="24">
        <v>1.5329999999999999</v>
      </c>
      <c r="AD37" s="24">
        <v>1.7669999999999999</v>
      </c>
    </row>
    <row r="38" spans="1:30" ht="15.75" x14ac:dyDescent="0.25">
      <c r="A38" s="22" t="s">
        <v>72</v>
      </c>
      <c r="B38" s="18" t="s">
        <v>68</v>
      </c>
      <c r="C38" s="18" t="s">
        <v>57</v>
      </c>
      <c r="D38" s="4" t="s">
        <v>48</v>
      </c>
      <c r="E38" s="23">
        <v>35</v>
      </c>
      <c r="F38" s="18">
        <v>3.4099999999999998E-2</v>
      </c>
      <c r="G38" s="18">
        <v>3.6400000000000002E-2</v>
      </c>
      <c r="H38" s="18">
        <v>4.7300000000000002E-2</v>
      </c>
      <c r="I38" s="18">
        <v>1.9900000000000001E-2</v>
      </c>
      <c r="J38" s="18">
        <v>7.7100000000000002E-2</v>
      </c>
      <c r="K38" s="15">
        <v>1.7373403244216288</v>
      </c>
      <c r="L38" s="15">
        <v>1.7403504414646478</v>
      </c>
      <c r="M38" s="15"/>
      <c r="N38" s="15">
        <v>1.8973941577367526</v>
      </c>
      <c r="O38" s="15">
        <v>1.7106547772538869</v>
      </c>
      <c r="P38" s="24">
        <v>2.1709999999999998</v>
      </c>
      <c r="Q38" s="24">
        <v>2.1720000000000002</v>
      </c>
      <c r="R38" s="24">
        <v>1.905</v>
      </c>
      <c r="S38" s="24">
        <v>2.0419999999999998</v>
      </c>
      <c r="T38" s="24">
        <v>2.0670000000000002</v>
      </c>
      <c r="U38" s="16">
        <v>12</v>
      </c>
      <c r="V38" s="16">
        <v>10</v>
      </c>
      <c r="W38" s="16">
        <v>2</v>
      </c>
      <c r="X38" s="16">
        <v>6</v>
      </c>
      <c r="Y38" s="16">
        <v>3</v>
      </c>
      <c r="Z38" s="24">
        <v>4.3710000000000004</v>
      </c>
      <c r="AA38" s="24">
        <v>4.0860000000000003</v>
      </c>
      <c r="AB38" s="24">
        <v>0.28599999999999998</v>
      </c>
      <c r="AC38" s="24">
        <v>1.3140000000000001</v>
      </c>
      <c r="AD38" s="24">
        <v>1.7709999999999999</v>
      </c>
    </row>
    <row r="39" spans="1:30" ht="15.75" x14ac:dyDescent="0.25">
      <c r="A39" s="22" t="s">
        <v>73</v>
      </c>
      <c r="B39" s="18" t="s">
        <v>68</v>
      </c>
      <c r="C39" s="18" t="s">
        <v>57</v>
      </c>
      <c r="D39" s="4" t="s">
        <v>48</v>
      </c>
      <c r="E39" s="23">
        <v>29</v>
      </c>
      <c r="F39" s="18">
        <v>6.9599999999999995E-2</v>
      </c>
      <c r="G39" s="18">
        <v>7.8200000000000006E-2</v>
      </c>
      <c r="H39" s="18">
        <v>9.6699999999999994E-2</v>
      </c>
      <c r="I39" s="18">
        <v>7.17E-2</v>
      </c>
      <c r="J39" s="18">
        <v>0.187</v>
      </c>
      <c r="K39" s="15">
        <v>1.7351778627508239</v>
      </c>
      <c r="L39" s="15">
        <v>1.7180071988083947</v>
      </c>
      <c r="M39" s="15">
        <v>1.4813597357213191</v>
      </c>
      <c r="N39" s="15">
        <v>2.3044287418794425</v>
      </c>
      <c r="O39" s="15">
        <v>1.6721982704133207</v>
      </c>
      <c r="P39" s="24">
        <v>2.129</v>
      </c>
      <c r="Q39" s="24">
        <v>2.125</v>
      </c>
      <c r="R39" s="24">
        <v>2.0150000000000001</v>
      </c>
      <c r="S39" s="24">
        <v>1.89</v>
      </c>
      <c r="T39" s="24">
        <v>2.1219999999999999</v>
      </c>
      <c r="U39" s="16">
        <v>14</v>
      </c>
      <c r="V39" s="16">
        <v>11</v>
      </c>
      <c r="W39" s="16">
        <v>3</v>
      </c>
      <c r="X39" s="16">
        <v>7</v>
      </c>
      <c r="Y39" s="16">
        <v>3</v>
      </c>
      <c r="Z39" s="24">
        <v>6.4829999999999997</v>
      </c>
      <c r="AA39" s="24">
        <v>5.7240000000000002</v>
      </c>
      <c r="AB39" s="24">
        <v>0.75900000000000001</v>
      </c>
      <c r="AC39" s="24">
        <v>2.7930000000000001</v>
      </c>
      <c r="AD39" s="24">
        <v>2.0339999999999998</v>
      </c>
    </row>
    <row r="40" spans="1:30" ht="15.75" x14ac:dyDescent="0.25">
      <c r="A40" s="22" t="s">
        <v>74</v>
      </c>
      <c r="B40" s="18" t="s">
        <v>68</v>
      </c>
      <c r="C40" s="18" t="s">
        <v>57</v>
      </c>
      <c r="D40" s="4" t="s">
        <v>48</v>
      </c>
      <c r="E40" s="23">
        <v>30</v>
      </c>
      <c r="F40" s="18">
        <v>4.4200000000000003E-2</v>
      </c>
      <c r="G40" s="18">
        <v>4.7199999999999999E-2</v>
      </c>
      <c r="H40" s="18">
        <v>4.5600000000000002E-2</v>
      </c>
      <c r="I40" s="18">
        <v>1.09E-2</v>
      </c>
      <c r="J40" s="18">
        <v>0.12</v>
      </c>
      <c r="K40" s="15">
        <v>1.6624213671124453</v>
      </c>
      <c r="L40" s="15">
        <v>1.6521416757819203</v>
      </c>
      <c r="M40" s="15"/>
      <c r="N40" s="15">
        <v>1.9499979844229343</v>
      </c>
      <c r="O40" s="15"/>
      <c r="P40" s="24">
        <v>2.242</v>
      </c>
      <c r="Q40" s="24">
        <v>2.25</v>
      </c>
      <c r="R40" s="24">
        <v>2</v>
      </c>
      <c r="S40" s="24">
        <v>1.9810000000000001</v>
      </c>
      <c r="T40" s="24">
        <v>2.3610000000000002</v>
      </c>
      <c r="U40" s="16">
        <v>15</v>
      </c>
      <c r="V40" s="16">
        <v>13</v>
      </c>
      <c r="W40" s="16">
        <v>2</v>
      </c>
      <c r="X40" s="16">
        <v>8</v>
      </c>
      <c r="Y40" s="16">
        <v>3</v>
      </c>
      <c r="Z40" s="24">
        <v>4.7</v>
      </c>
      <c r="AA40" s="24">
        <v>4.4000000000000004</v>
      </c>
      <c r="AB40" s="24">
        <v>0.3</v>
      </c>
      <c r="AC40" s="24">
        <v>1.5329999999999999</v>
      </c>
      <c r="AD40" s="24">
        <v>2.0670000000000002</v>
      </c>
    </row>
    <row r="41" spans="1:30" ht="15.75" x14ac:dyDescent="0.25">
      <c r="A41" s="22" t="s">
        <v>75</v>
      </c>
      <c r="B41" s="18" t="s">
        <v>68</v>
      </c>
      <c r="C41" s="18" t="s">
        <v>57</v>
      </c>
      <c r="D41" s="4" t="s">
        <v>48</v>
      </c>
      <c r="E41" s="23">
        <v>20</v>
      </c>
      <c r="F41" s="18">
        <v>3.9899999999999998E-2</v>
      </c>
      <c r="G41" s="18">
        <v>3.9800000000000002E-2</v>
      </c>
      <c r="H41" s="18">
        <v>0.1138</v>
      </c>
      <c r="I41" s="18">
        <v>2.9600000000000001E-2</v>
      </c>
      <c r="J41" s="18">
        <v>5.6800000000000003E-2</v>
      </c>
      <c r="K41" s="15">
        <v>1.870749057121263</v>
      </c>
      <c r="L41" s="15">
        <v>1.8741994223159784</v>
      </c>
      <c r="M41" s="15"/>
      <c r="N41" s="15">
        <v>1.795740908539744</v>
      </c>
      <c r="O41" s="15">
        <v>2.1515414961627548</v>
      </c>
      <c r="P41" s="24">
        <v>2.105</v>
      </c>
      <c r="Q41" s="24">
        <v>2.08</v>
      </c>
      <c r="R41" s="24">
        <v>1.5609999999999999</v>
      </c>
      <c r="S41" s="24">
        <v>1.9510000000000001</v>
      </c>
      <c r="T41" s="24">
        <v>1.9870000000000001</v>
      </c>
      <c r="U41" s="16">
        <v>15</v>
      </c>
      <c r="V41" s="16">
        <v>12</v>
      </c>
      <c r="W41" s="16">
        <v>3</v>
      </c>
      <c r="X41" s="16">
        <v>7</v>
      </c>
      <c r="Y41" s="16">
        <v>3</v>
      </c>
      <c r="Z41" s="24">
        <v>4</v>
      </c>
      <c r="AA41" s="24">
        <v>3.3</v>
      </c>
      <c r="AB41" s="24">
        <v>0.7</v>
      </c>
      <c r="AC41" s="24">
        <v>0.55000000000000004</v>
      </c>
      <c r="AD41" s="24">
        <v>1.2</v>
      </c>
    </row>
    <row r="42" spans="1:30" ht="15.75" x14ac:dyDescent="0.25">
      <c r="A42" s="22" t="s">
        <v>76</v>
      </c>
      <c r="B42" s="18" t="s">
        <v>68</v>
      </c>
      <c r="C42" s="18" t="s">
        <v>57</v>
      </c>
      <c r="D42" s="4" t="s">
        <v>48</v>
      </c>
      <c r="E42" s="23">
        <v>30</v>
      </c>
      <c r="F42" s="18">
        <v>9.1999999999999998E-2</v>
      </c>
      <c r="G42" s="18">
        <v>8.6099999999999996E-2</v>
      </c>
      <c r="H42" s="18">
        <v>0.11360000000000001</v>
      </c>
      <c r="I42" s="18">
        <v>5.3999999999999999E-2</v>
      </c>
      <c r="J42" s="18">
        <v>9.2700000000000005E-2</v>
      </c>
      <c r="K42" s="15">
        <v>1.7361793682935911</v>
      </c>
      <c r="L42" s="15">
        <v>1.7019629064378439</v>
      </c>
      <c r="M42" s="15"/>
      <c r="N42" s="15">
        <v>1.6032236950084273</v>
      </c>
      <c r="O42" s="15">
        <v>1.8426104263438463</v>
      </c>
      <c r="P42" s="24">
        <v>2.0739999999999998</v>
      </c>
      <c r="Q42" s="24">
        <v>2.0249999999999999</v>
      </c>
      <c r="R42" s="24">
        <v>1.9359999999999999</v>
      </c>
      <c r="S42" s="24">
        <v>1.893</v>
      </c>
      <c r="T42" s="24">
        <v>1.839</v>
      </c>
      <c r="U42" s="16">
        <v>13</v>
      </c>
      <c r="V42" s="16">
        <v>10</v>
      </c>
      <c r="W42" s="16">
        <v>3</v>
      </c>
      <c r="X42" s="16">
        <v>5</v>
      </c>
      <c r="Y42" s="16">
        <v>3</v>
      </c>
      <c r="Z42" s="24">
        <v>4.3</v>
      </c>
      <c r="AA42" s="24">
        <v>3.1</v>
      </c>
      <c r="AB42" s="24">
        <v>1.2</v>
      </c>
      <c r="AC42" s="24">
        <v>0.63300000000000001</v>
      </c>
      <c r="AD42" s="24">
        <v>1</v>
      </c>
    </row>
    <row r="43" spans="1:30" ht="15.75" x14ac:dyDescent="0.25">
      <c r="A43" s="17" t="s">
        <v>77</v>
      </c>
      <c r="B43" s="19" t="s">
        <v>68</v>
      </c>
      <c r="C43" s="18" t="s">
        <v>57</v>
      </c>
      <c r="D43" s="4" t="s">
        <v>48</v>
      </c>
      <c r="E43" s="13">
        <v>30</v>
      </c>
      <c r="F43" s="19">
        <v>0.1125</v>
      </c>
      <c r="G43" s="19">
        <v>0.1055</v>
      </c>
      <c r="H43" s="19">
        <v>0.182</v>
      </c>
      <c r="I43" s="19">
        <v>8.6699999999999999E-2</v>
      </c>
      <c r="J43" s="19">
        <v>0.1018</v>
      </c>
      <c r="K43" s="15">
        <v>1.7096409302742162</v>
      </c>
      <c r="L43" s="15">
        <v>1.7601263390616722</v>
      </c>
      <c r="M43" s="15">
        <v>1.5357526125485217</v>
      </c>
      <c r="N43" s="15">
        <v>1.9175608153200361</v>
      </c>
      <c r="O43" s="15"/>
      <c r="P43" s="25">
        <v>2.0110000000000001</v>
      </c>
      <c r="Q43" s="25">
        <v>1.9970000000000001</v>
      </c>
      <c r="R43" s="25">
        <v>1.8149999999999999</v>
      </c>
      <c r="S43" s="25">
        <v>1.7290000000000001</v>
      </c>
      <c r="T43" s="25">
        <v>1.8380000000000001</v>
      </c>
      <c r="U43" s="16">
        <v>16</v>
      </c>
      <c r="V43" s="16">
        <v>12</v>
      </c>
      <c r="W43" s="16">
        <v>4</v>
      </c>
      <c r="X43" s="16">
        <v>7</v>
      </c>
      <c r="Y43" s="16">
        <v>3</v>
      </c>
      <c r="Z43" s="25">
        <v>6.133</v>
      </c>
      <c r="AA43" s="25">
        <v>4.633</v>
      </c>
      <c r="AB43" s="25">
        <v>1.5</v>
      </c>
      <c r="AC43" s="25">
        <v>1.833</v>
      </c>
      <c r="AD43" s="25">
        <v>1.2330000000000001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28" workbookViewId="0">
      <selection activeCell="B1" sqref="B1:B1048576"/>
    </sheetView>
  </sheetViews>
  <sheetFormatPr defaultRowHeight="15" x14ac:dyDescent="0.25"/>
  <cols>
    <col min="5" max="5" width="10.85546875" customWidth="1"/>
  </cols>
  <sheetData>
    <row r="1" spans="1:15" x14ac:dyDescent="0.25">
      <c r="A1" t="s">
        <v>78</v>
      </c>
      <c r="B1" t="s">
        <v>1</v>
      </c>
      <c r="C1" t="s">
        <v>79</v>
      </c>
      <c r="D1" t="s">
        <v>80</v>
      </c>
      <c r="E1" t="s">
        <v>81</v>
      </c>
      <c r="F1" t="s">
        <v>82</v>
      </c>
      <c r="G1" t="s">
        <v>2</v>
      </c>
      <c r="H1" t="s">
        <v>83</v>
      </c>
      <c r="I1" t="s">
        <v>84</v>
      </c>
      <c r="J1" t="s">
        <v>3</v>
      </c>
      <c r="K1" t="s">
        <v>85</v>
      </c>
      <c r="L1" t="s">
        <v>86</v>
      </c>
      <c r="M1" t="s">
        <v>87</v>
      </c>
      <c r="N1" t="s">
        <v>88</v>
      </c>
      <c r="O1" t="s">
        <v>89</v>
      </c>
    </row>
    <row r="2" spans="1:15" x14ac:dyDescent="0.25">
      <c r="A2" s="26" t="s">
        <v>55</v>
      </c>
      <c r="B2" t="s">
        <v>90</v>
      </c>
      <c r="C2" t="s">
        <v>91</v>
      </c>
      <c r="D2" t="s">
        <v>92</v>
      </c>
      <c r="E2" t="s">
        <v>93</v>
      </c>
      <c r="F2" t="s">
        <v>94</v>
      </c>
      <c r="G2" t="s">
        <v>3</v>
      </c>
      <c r="H2">
        <v>8</v>
      </c>
      <c r="I2">
        <v>3</v>
      </c>
      <c r="J2">
        <v>30</v>
      </c>
      <c r="K2">
        <v>26</v>
      </c>
      <c r="L2" s="27">
        <v>86.666666666666671</v>
      </c>
      <c r="M2" s="28">
        <v>28.987500000000001</v>
      </c>
      <c r="N2">
        <f>LOG(M2)</f>
        <v>1.4622107616460438</v>
      </c>
      <c r="O2">
        <f>LOG(L2)</f>
        <v>1.9378520932511556</v>
      </c>
    </row>
    <row r="3" spans="1:15" x14ac:dyDescent="0.25">
      <c r="A3" s="26" t="s">
        <v>53</v>
      </c>
      <c r="B3" t="s">
        <v>90</v>
      </c>
      <c r="C3" t="s">
        <v>91</v>
      </c>
      <c r="D3" t="s">
        <v>92</v>
      </c>
      <c r="E3" t="s">
        <v>93</v>
      </c>
      <c r="F3" t="s">
        <v>94</v>
      </c>
      <c r="G3" t="s">
        <v>3</v>
      </c>
      <c r="H3">
        <v>8</v>
      </c>
      <c r="I3">
        <v>3</v>
      </c>
      <c r="J3">
        <v>29</v>
      </c>
      <c r="K3">
        <v>26</v>
      </c>
      <c r="L3" s="27">
        <v>89.65517241379311</v>
      </c>
      <c r="M3" s="28">
        <v>53.172413793103445</v>
      </c>
      <c r="N3">
        <f>LOG(M3)</f>
        <v>1.7256863758159822</v>
      </c>
      <c r="O3">
        <f>LOG(L3)</f>
        <v>1.9525753500718619</v>
      </c>
    </row>
    <row r="4" spans="1:15" x14ac:dyDescent="0.25">
      <c r="A4" s="26" t="s">
        <v>52</v>
      </c>
      <c r="B4" t="s">
        <v>90</v>
      </c>
      <c r="C4" t="s">
        <v>91</v>
      </c>
      <c r="D4" t="s">
        <v>92</v>
      </c>
      <c r="E4" t="s">
        <v>93</v>
      </c>
      <c r="F4" t="s">
        <v>94</v>
      </c>
      <c r="G4" t="s">
        <v>3</v>
      </c>
      <c r="H4">
        <v>8</v>
      </c>
      <c r="I4">
        <v>3</v>
      </c>
      <c r="J4">
        <v>17</v>
      </c>
      <c r="K4">
        <v>11</v>
      </c>
      <c r="L4" s="27">
        <v>64.705882352941174</v>
      </c>
      <c r="M4" s="28">
        <v>3.9411764705882355</v>
      </c>
      <c r="N4">
        <f>LOG(M4)</f>
        <v>0.59562588132255256</v>
      </c>
      <c r="O4">
        <f>LOG(L4)</f>
        <v>1.810943763779951</v>
      </c>
    </row>
    <row r="5" spans="1:15" x14ac:dyDescent="0.25">
      <c r="A5" s="26" t="s">
        <v>54</v>
      </c>
      <c r="B5" t="s">
        <v>90</v>
      </c>
      <c r="C5" t="s">
        <v>91</v>
      </c>
      <c r="D5" t="s">
        <v>92</v>
      </c>
      <c r="E5" t="s">
        <v>93</v>
      </c>
      <c r="F5" t="s">
        <v>94</v>
      </c>
      <c r="G5" t="s">
        <v>3</v>
      </c>
      <c r="H5">
        <v>8</v>
      </c>
      <c r="I5">
        <v>3</v>
      </c>
      <c r="J5">
        <v>30</v>
      </c>
      <c r="K5">
        <v>27</v>
      </c>
      <c r="L5" s="27">
        <v>90</v>
      </c>
      <c r="M5" s="28">
        <v>50.233333333333334</v>
      </c>
      <c r="N5">
        <f>LOG(M5)</f>
        <v>1.7009919975949694</v>
      </c>
      <c r="O5">
        <f>LOG(L5)</f>
        <v>1.954242509439325</v>
      </c>
    </row>
    <row r="6" spans="1:15" x14ac:dyDescent="0.25">
      <c r="A6" t="s">
        <v>49</v>
      </c>
      <c r="B6" t="s">
        <v>90</v>
      </c>
      <c r="C6" t="s">
        <v>91</v>
      </c>
      <c r="D6" t="s">
        <v>92</v>
      </c>
      <c r="E6" t="s">
        <v>93</v>
      </c>
      <c r="F6" t="s">
        <v>94</v>
      </c>
      <c r="G6" t="s">
        <v>3</v>
      </c>
      <c r="H6">
        <v>8</v>
      </c>
      <c r="I6">
        <v>3</v>
      </c>
      <c r="J6">
        <v>30</v>
      </c>
      <c r="K6">
        <v>23</v>
      </c>
      <c r="L6" s="27">
        <v>76.666666666666671</v>
      </c>
      <c r="M6" s="28">
        <v>57.3</v>
      </c>
      <c r="N6">
        <f>LOG(M6)</f>
        <v>1.75815462196739</v>
      </c>
      <c r="O6">
        <f>LOG(L6)</f>
        <v>1.8846065812979305</v>
      </c>
    </row>
    <row r="7" spans="1:15" x14ac:dyDescent="0.25">
      <c r="A7" t="s">
        <v>46</v>
      </c>
      <c r="B7" t="s">
        <v>90</v>
      </c>
      <c r="C7" t="s">
        <v>91</v>
      </c>
      <c r="D7" t="s">
        <v>92</v>
      </c>
      <c r="E7" t="s">
        <v>93</v>
      </c>
      <c r="F7" t="s">
        <v>94</v>
      </c>
      <c r="G7" t="s">
        <v>3</v>
      </c>
      <c r="H7">
        <v>8</v>
      </c>
      <c r="I7">
        <v>3</v>
      </c>
      <c r="J7">
        <v>30</v>
      </c>
      <c r="K7">
        <v>25</v>
      </c>
      <c r="L7" s="27">
        <v>83.333333333333329</v>
      </c>
      <c r="M7" s="28">
        <v>31.673333333333336</v>
      </c>
      <c r="N7">
        <f>LOG(M7)</f>
        <v>1.5006937713635242</v>
      </c>
      <c r="O7">
        <f>LOG(L7)</f>
        <v>1.9208187539523751</v>
      </c>
    </row>
    <row r="8" spans="1:15" x14ac:dyDescent="0.25">
      <c r="A8" s="26" t="s">
        <v>51</v>
      </c>
      <c r="B8" t="s">
        <v>90</v>
      </c>
      <c r="C8" t="s">
        <v>91</v>
      </c>
      <c r="D8" t="s">
        <v>92</v>
      </c>
      <c r="E8" t="s">
        <v>93</v>
      </c>
      <c r="F8" t="s">
        <v>94</v>
      </c>
      <c r="G8" t="s">
        <v>3</v>
      </c>
      <c r="H8">
        <v>8</v>
      </c>
      <c r="I8">
        <v>3</v>
      </c>
      <c r="J8">
        <v>30</v>
      </c>
      <c r="K8">
        <v>28</v>
      </c>
      <c r="L8" s="27">
        <v>93.333333333333329</v>
      </c>
      <c r="M8" s="28">
        <v>50.355555555555561</v>
      </c>
      <c r="N8">
        <f>LOG(M8)</f>
        <v>1.7020473917520349</v>
      </c>
      <c r="O8">
        <f>LOG(L8)</f>
        <v>1.9700367766225568</v>
      </c>
    </row>
    <row r="9" spans="1:15" x14ac:dyDescent="0.25">
      <c r="A9" s="26" t="s">
        <v>50</v>
      </c>
      <c r="B9" t="s">
        <v>90</v>
      </c>
      <c r="C9" t="s">
        <v>91</v>
      </c>
      <c r="D9" t="s">
        <v>92</v>
      </c>
      <c r="E9" t="s">
        <v>93</v>
      </c>
      <c r="F9" t="s">
        <v>94</v>
      </c>
      <c r="G9" t="s">
        <v>3</v>
      </c>
      <c r="H9">
        <v>8</v>
      </c>
      <c r="I9">
        <v>3</v>
      </c>
      <c r="J9">
        <v>30</v>
      </c>
      <c r="K9">
        <v>28</v>
      </c>
      <c r="L9" s="27">
        <v>93.333333333333329</v>
      </c>
      <c r="M9" s="28">
        <v>47.6</v>
      </c>
      <c r="N9">
        <f>LOG(M9)</f>
        <v>1.6776069527204931</v>
      </c>
      <c r="O9">
        <f>LOG(L9)</f>
        <v>1.9700367766225568</v>
      </c>
    </row>
    <row r="10" spans="1:15" x14ac:dyDescent="0.25">
      <c r="A10" s="26" t="s">
        <v>34</v>
      </c>
      <c r="B10" t="s">
        <v>90</v>
      </c>
      <c r="C10" t="s">
        <v>91</v>
      </c>
      <c r="D10" t="s">
        <v>92</v>
      </c>
      <c r="E10" t="s">
        <v>93</v>
      </c>
      <c r="F10" t="s">
        <v>94</v>
      </c>
      <c r="G10" t="s">
        <v>96</v>
      </c>
      <c r="H10">
        <v>14</v>
      </c>
      <c r="I10">
        <v>6</v>
      </c>
      <c r="J10">
        <v>13</v>
      </c>
      <c r="K10">
        <v>3</v>
      </c>
      <c r="L10" s="27">
        <v>23.076923076923077</v>
      </c>
      <c r="M10" s="28">
        <v>0.46153846153846156</v>
      </c>
      <c r="N10">
        <f>LOG(M10)</f>
        <v>-0.33579210192319309</v>
      </c>
      <c r="O10">
        <f>LOG(L10)</f>
        <v>1.3631779024128257</v>
      </c>
    </row>
    <row r="11" spans="1:15" x14ac:dyDescent="0.25">
      <c r="A11" s="26" t="s">
        <v>36</v>
      </c>
      <c r="B11" t="s">
        <v>90</v>
      </c>
      <c r="C11" t="s">
        <v>91</v>
      </c>
      <c r="D11" t="s">
        <v>92</v>
      </c>
      <c r="E11" t="s">
        <v>93</v>
      </c>
      <c r="F11" t="s">
        <v>94</v>
      </c>
      <c r="G11" t="s">
        <v>96</v>
      </c>
      <c r="H11">
        <v>14</v>
      </c>
      <c r="I11">
        <v>6</v>
      </c>
      <c r="J11">
        <v>30</v>
      </c>
      <c r="K11">
        <v>19</v>
      </c>
      <c r="L11" s="27">
        <v>63.333333333333336</v>
      </c>
      <c r="M11" s="28">
        <v>4.5333333333333332</v>
      </c>
      <c r="N11">
        <f>LOG(M11)</f>
        <v>0.65641765365055504</v>
      </c>
      <c r="O11">
        <f>LOG(L11)</f>
        <v>1.8016323462331665</v>
      </c>
    </row>
    <row r="12" spans="1:15" x14ac:dyDescent="0.25">
      <c r="A12" s="26" t="s">
        <v>35</v>
      </c>
      <c r="B12" t="s">
        <v>90</v>
      </c>
      <c r="C12" t="s">
        <v>91</v>
      </c>
      <c r="D12" t="s">
        <v>92</v>
      </c>
      <c r="E12" t="s">
        <v>93</v>
      </c>
      <c r="F12" t="s">
        <v>94</v>
      </c>
      <c r="G12" t="s">
        <v>96</v>
      </c>
      <c r="H12">
        <v>14</v>
      </c>
      <c r="I12">
        <v>6</v>
      </c>
      <c r="J12">
        <v>32</v>
      </c>
      <c r="K12">
        <v>29</v>
      </c>
      <c r="L12" s="27">
        <v>90.625</v>
      </c>
      <c r="M12" s="28">
        <v>11.125</v>
      </c>
      <c r="N12">
        <f>LOG(M12)</f>
        <v>1.0463000196529693</v>
      </c>
      <c r="O12">
        <f>LOG(L12)</f>
        <v>1.95724801957905</v>
      </c>
    </row>
    <row r="13" spans="1:15" x14ac:dyDescent="0.25">
      <c r="A13" s="26" t="s">
        <v>38</v>
      </c>
      <c r="B13" t="s">
        <v>90</v>
      </c>
      <c r="C13" t="s">
        <v>91</v>
      </c>
      <c r="D13" t="s">
        <v>92</v>
      </c>
      <c r="E13" t="s">
        <v>93</v>
      </c>
      <c r="F13" t="s">
        <v>94</v>
      </c>
      <c r="G13" t="s">
        <v>96</v>
      </c>
      <c r="H13">
        <v>14</v>
      </c>
      <c r="I13">
        <v>6</v>
      </c>
      <c r="J13">
        <v>40</v>
      </c>
      <c r="K13">
        <v>18</v>
      </c>
      <c r="L13" s="27">
        <v>45</v>
      </c>
      <c r="M13" s="28">
        <v>1.7749999999999999</v>
      </c>
      <c r="N13">
        <f>LOG(M13)</f>
        <v>0.24919835739111287</v>
      </c>
      <c r="O13">
        <f>LOG(L13)</f>
        <v>1.6532125137753437</v>
      </c>
    </row>
    <row r="14" spans="1:15" x14ac:dyDescent="0.25">
      <c r="A14" s="26" t="s">
        <v>37</v>
      </c>
      <c r="B14" t="s">
        <v>90</v>
      </c>
      <c r="C14" t="s">
        <v>91</v>
      </c>
      <c r="D14" t="s">
        <v>92</v>
      </c>
      <c r="E14" t="s">
        <v>93</v>
      </c>
      <c r="F14" t="s">
        <v>94</v>
      </c>
      <c r="G14" t="s">
        <v>96</v>
      </c>
      <c r="H14">
        <v>14</v>
      </c>
      <c r="I14">
        <v>6</v>
      </c>
      <c r="J14">
        <v>30</v>
      </c>
      <c r="K14">
        <v>24</v>
      </c>
      <c r="L14" s="27">
        <v>80</v>
      </c>
      <c r="M14" s="28">
        <v>8.5666666666666664</v>
      </c>
      <c r="N14">
        <f>LOG(M14)</f>
        <v>0.93281186861163212</v>
      </c>
      <c r="O14">
        <f>LOG(L14)</f>
        <v>1.9030899869919435</v>
      </c>
    </row>
    <row r="15" spans="1:15" x14ac:dyDescent="0.25">
      <c r="A15" t="s">
        <v>29</v>
      </c>
      <c r="B15" t="s">
        <v>90</v>
      </c>
      <c r="C15" t="s">
        <v>91</v>
      </c>
      <c r="D15" t="s">
        <v>92</v>
      </c>
      <c r="E15" t="s">
        <v>93</v>
      </c>
      <c r="F15" t="s">
        <v>94</v>
      </c>
      <c r="G15" t="s">
        <v>96</v>
      </c>
      <c r="H15">
        <v>14</v>
      </c>
      <c r="I15">
        <v>6</v>
      </c>
      <c r="J15">
        <v>37</v>
      </c>
      <c r="K15">
        <v>32</v>
      </c>
      <c r="L15" s="27">
        <v>86.486486486486484</v>
      </c>
      <c r="M15" s="28">
        <v>41.324324324324323</v>
      </c>
      <c r="N15">
        <f>LOG(M15)</f>
        <v>1.6162057613453251</v>
      </c>
      <c r="O15">
        <f>LOG(L15)</f>
        <v>1.9369482542529111</v>
      </c>
    </row>
    <row r="16" spans="1:15" x14ac:dyDescent="0.25">
      <c r="A16" t="s">
        <v>33</v>
      </c>
      <c r="B16" t="s">
        <v>90</v>
      </c>
      <c r="C16" t="s">
        <v>91</v>
      </c>
      <c r="D16" t="s">
        <v>92</v>
      </c>
      <c r="E16" t="s">
        <v>93</v>
      </c>
      <c r="F16" t="s">
        <v>94</v>
      </c>
      <c r="G16" t="s">
        <v>96</v>
      </c>
      <c r="H16">
        <v>14</v>
      </c>
      <c r="I16">
        <v>6</v>
      </c>
      <c r="J16">
        <v>21</v>
      </c>
      <c r="K16">
        <v>17</v>
      </c>
      <c r="L16" s="27">
        <v>80.952380952380949</v>
      </c>
      <c r="M16" s="28">
        <v>20.80952380952381</v>
      </c>
      <c r="N16">
        <f>LOG(M16)</f>
        <v>1.3182621422365026</v>
      </c>
      <c r="O16">
        <f>LOG(L16)</f>
        <v>1.9082296266443546</v>
      </c>
    </row>
    <row r="17" spans="1:15" x14ac:dyDescent="0.25">
      <c r="A17" s="26" t="s">
        <v>39</v>
      </c>
      <c r="B17" t="s">
        <v>90</v>
      </c>
      <c r="C17" t="s">
        <v>91</v>
      </c>
      <c r="D17" t="s">
        <v>92</v>
      </c>
      <c r="E17" t="s">
        <v>93</v>
      </c>
      <c r="F17" t="s">
        <v>94</v>
      </c>
      <c r="G17" t="s">
        <v>96</v>
      </c>
      <c r="H17">
        <v>14</v>
      </c>
      <c r="I17">
        <v>6</v>
      </c>
      <c r="J17">
        <v>49</v>
      </c>
      <c r="K17">
        <v>28</v>
      </c>
      <c r="L17" s="27">
        <v>57.142857142857146</v>
      </c>
      <c r="M17" s="28">
        <v>5.9387755102040813</v>
      </c>
      <c r="N17">
        <f>LOG(M17)</f>
        <v>0.77369690895739363</v>
      </c>
      <c r="O17">
        <f>LOG(L17)</f>
        <v>1.7569619513137056</v>
      </c>
    </row>
    <row r="18" spans="1:15" x14ac:dyDescent="0.25">
      <c r="A18" s="26" t="s">
        <v>41</v>
      </c>
      <c r="B18" t="s">
        <v>90</v>
      </c>
      <c r="C18" t="s">
        <v>91</v>
      </c>
      <c r="D18" t="s">
        <v>92</v>
      </c>
      <c r="E18" t="s">
        <v>93</v>
      </c>
      <c r="F18" t="s">
        <v>94</v>
      </c>
      <c r="G18" t="s">
        <v>96</v>
      </c>
      <c r="H18">
        <v>14</v>
      </c>
      <c r="I18">
        <v>6</v>
      </c>
      <c r="J18">
        <v>30</v>
      </c>
      <c r="K18">
        <v>29</v>
      </c>
      <c r="L18" s="27">
        <v>96.666666666666671</v>
      </c>
      <c r="M18" s="28">
        <v>17.100000000000001</v>
      </c>
      <c r="N18">
        <f>LOG(M18)</f>
        <v>1.2329961103921538</v>
      </c>
      <c r="O18">
        <f>LOG(L18)</f>
        <v>1.9852767431792937</v>
      </c>
    </row>
    <row r="19" spans="1:15" x14ac:dyDescent="0.25">
      <c r="A19" s="26" t="s">
        <v>43</v>
      </c>
      <c r="B19" t="s">
        <v>90</v>
      </c>
      <c r="C19" t="s">
        <v>91</v>
      </c>
      <c r="D19" t="s">
        <v>92</v>
      </c>
      <c r="E19" t="s">
        <v>93</v>
      </c>
      <c r="F19" t="s">
        <v>94</v>
      </c>
      <c r="G19" t="s">
        <v>96</v>
      </c>
      <c r="H19">
        <v>14</v>
      </c>
      <c r="I19">
        <v>6</v>
      </c>
      <c r="J19">
        <v>42</v>
      </c>
      <c r="K19">
        <v>28</v>
      </c>
      <c r="L19" s="27">
        <v>66.666666666666671</v>
      </c>
      <c r="M19" s="28">
        <v>6.3571428571428568</v>
      </c>
      <c r="N19">
        <f>LOG(M19)</f>
        <v>0.80326197096667473</v>
      </c>
      <c r="O19">
        <f>LOG(L19)</f>
        <v>1.8239087409443189</v>
      </c>
    </row>
    <row r="20" spans="1:15" x14ac:dyDescent="0.25">
      <c r="A20" s="26" t="s">
        <v>42</v>
      </c>
      <c r="B20" t="s">
        <v>90</v>
      </c>
      <c r="C20" t="s">
        <v>91</v>
      </c>
      <c r="D20" t="s">
        <v>92</v>
      </c>
      <c r="E20" t="s">
        <v>93</v>
      </c>
      <c r="F20" t="s">
        <v>94</v>
      </c>
      <c r="G20" t="s">
        <v>96</v>
      </c>
      <c r="H20">
        <v>14</v>
      </c>
      <c r="I20">
        <v>6</v>
      </c>
      <c r="J20">
        <v>62</v>
      </c>
      <c r="K20">
        <v>38</v>
      </c>
      <c r="L20" s="27">
        <v>61.29032258064516</v>
      </c>
      <c r="M20" s="28">
        <v>3.161290322580645</v>
      </c>
      <c r="N20">
        <f>LOG(M20)</f>
        <v>0.49986438185822218</v>
      </c>
      <c r="O20">
        <f>LOG(L20)</f>
        <v>1.7873919071185562</v>
      </c>
    </row>
    <row r="21" spans="1:15" x14ac:dyDescent="0.25">
      <c r="A21" s="26" t="s">
        <v>40</v>
      </c>
      <c r="B21" t="s">
        <v>90</v>
      </c>
      <c r="C21" t="s">
        <v>91</v>
      </c>
      <c r="D21" t="s">
        <v>92</v>
      </c>
      <c r="E21" t="s">
        <v>93</v>
      </c>
      <c r="F21" t="s">
        <v>94</v>
      </c>
      <c r="G21" t="s">
        <v>96</v>
      </c>
      <c r="H21">
        <v>14</v>
      </c>
      <c r="I21">
        <v>6</v>
      </c>
      <c r="J21">
        <v>28</v>
      </c>
      <c r="K21">
        <v>17</v>
      </c>
      <c r="L21" s="27">
        <v>60.714285714285715</v>
      </c>
      <c r="M21" s="28">
        <v>2.8928571428571428</v>
      </c>
      <c r="N21">
        <f>LOG(M21)</f>
        <v>0.46132698753643053</v>
      </c>
      <c r="O21">
        <f>LOG(L21)</f>
        <v>1.7832908900360547</v>
      </c>
    </row>
    <row r="22" spans="1:15" x14ac:dyDescent="0.25">
      <c r="A22" s="26" t="s">
        <v>44</v>
      </c>
      <c r="B22" t="s">
        <v>90</v>
      </c>
      <c r="C22" t="s">
        <v>91</v>
      </c>
      <c r="D22" t="s">
        <v>92</v>
      </c>
      <c r="E22" t="s">
        <v>93</v>
      </c>
      <c r="F22" t="s">
        <v>94</v>
      </c>
      <c r="G22" t="s">
        <v>96</v>
      </c>
      <c r="H22">
        <v>14</v>
      </c>
      <c r="I22">
        <v>6</v>
      </c>
      <c r="J22">
        <v>41</v>
      </c>
      <c r="K22">
        <v>19</v>
      </c>
      <c r="L22" s="27">
        <v>46.341463414634148</v>
      </c>
      <c r="M22" s="28">
        <v>2.5853658536585367</v>
      </c>
      <c r="N22">
        <f>LOG(M22)</f>
        <v>0.41252200854503474</v>
      </c>
      <c r="O22">
        <f>LOG(L22)</f>
        <v>1.6659697442330934</v>
      </c>
    </row>
    <row r="23" spans="1:15" x14ac:dyDescent="0.25">
      <c r="A23" s="26" t="s">
        <v>45</v>
      </c>
      <c r="B23" t="s">
        <v>90</v>
      </c>
      <c r="C23" t="s">
        <v>91</v>
      </c>
      <c r="D23" t="s">
        <v>92</v>
      </c>
      <c r="E23" t="s">
        <v>93</v>
      </c>
      <c r="F23" t="s">
        <v>94</v>
      </c>
      <c r="G23" t="s">
        <v>96</v>
      </c>
      <c r="H23">
        <v>14</v>
      </c>
      <c r="I23">
        <v>6</v>
      </c>
      <c r="J23">
        <v>14</v>
      </c>
      <c r="K23">
        <v>11</v>
      </c>
      <c r="L23" s="27">
        <v>78.571428571428569</v>
      </c>
      <c r="M23" s="28">
        <v>11.571428571428571</v>
      </c>
      <c r="N23">
        <f>LOG(M23)</f>
        <v>1.0633869788643928</v>
      </c>
      <c r="O23">
        <f>LOG(L23)</f>
        <v>1.895264649479987</v>
      </c>
    </row>
    <row r="24" spans="1:15" x14ac:dyDescent="0.25">
      <c r="A24" s="26" t="s">
        <v>55</v>
      </c>
      <c r="B24" t="s">
        <v>95</v>
      </c>
      <c r="C24" t="s">
        <v>91</v>
      </c>
      <c r="D24" t="s">
        <v>92</v>
      </c>
      <c r="E24" t="s">
        <v>93</v>
      </c>
      <c r="F24" t="s">
        <v>94</v>
      </c>
      <c r="G24" t="s">
        <v>3</v>
      </c>
      <c r="H24">
        <v>8</v>
      </c>
      <c r="I24">
        <v>3</v>
      </c>
      <c r="J24">
        <v>30</v>
      </c>
      <c r="K24">
        <v>28</v>
      </c>
      <c r="L24" s="27">
        <v>93.333333333333329</v>
      </c>
      <c r="M24" s="28">
        <v>19.704166666666666</v>
      </c>
      <c r="N24">
        <f>LOG(M24)</f>
        <v>1.2945580723038201</v>
      </c>
      <c r="O24">
        <f>LOG(L24)</f>
        <v>1.9700367766225568</v>
      </c>
    </row>
    <row r="25" spans="1:15" x14ac:dyDescent="0.25">
      <c r="A25" s="26" t="s">
        <v>53</v>
      </c>
      <c r="B25" t="s">
        <v>95</v>
      </c>
      <c r="C25" t="s">
        <v>91</v>
      </c>
      <c r="D25" t="s">
        <v>92</v>
      </c>
      <c r="E25" t="s">
        <v>93</v>
      </c>
      <c r="F25" t="s">
        <v>94</v>
      </c>
      <c r="G25" t="s">
        <v>3</v>
      </c>
      <c r="H25">
        <v>8</v>
      </c>
      <c r="I25">
        <v>3</v>
      </c>
      <c r="J25">
        <v>29</v>
      </c>
      <c r="K25">
        <v>19</v>
      </c>
      <c r="L25" s="27">
        <v>65.517241379310349</v>
      </c>
      <c r="M25" s="28">
        <v>17.931034482758619</v>
      </c>
      <c r="N25">
        <f>LOG(M25)</f>
        <v>1.2536053457358431</v>
      </c>
      <c r="O25">
        <f>LOG(L25)</f>
        <v>1.816355603053873</v>
      </c>
    </row>
    <row r="26" spans="1:15" x14ac:dyDescent="0.25">
      <c r="A26" s="26" t="s">
        <v>52</v>
      </c>
      <c r="B26" t="s">
        <v>95</v>
      </c>
      <c r="C26" t="s">
        <v>91</v>
      </c>
      <c r="D26" t="s">
        <v>92</v>
      </c>
      <c r="E26" t="s">
        <v>93</v>
      </c>
      <c r="F26" t="s">
        <v>94</v>
      </c>
      <c r="G26" t="s">
        <v>3</v>
      </c>
      <c r="H26">
        <v>8</v>
      </c>
      <c r="I26">
        <v>3</v>
      </c>
      <c r="J26">
        <v>17</v>
      </c>
      <c r="K26">
        <v>7</v>
      </c>
      <c r="L26" s="27">
        <v>41.176470588235297</v>
      </c>
      <c r="M26" s="28">
        <v>1.9411764705882353</v>
      </c>
      <c r="N26">
        <f>LOG(M26)</f>
        <v>0.28806501849961352</v>
      </c>
      <c r="O26">
        <f>LOG(L26)</f>
        <v>1.614649118635983</v>
      </c>
    </row>
    <row r="27" spans="1:15" x14ac:dyDescent="0.25">
      <c r="A27" s="26" t="s">
        <v>54</v>
      </c>
      <c r="B27" t="s">
        <v>95</v>
      </c>
      <c r="C27" t="s">
        <v>91</v>
      </c>
      <c r="D27" t="s">
        <v>92</v>
      </c>
      <c r="E27" t="s">
        <v>93</v>
      </c>
      <c r="F27" t="s">
        <v>94</v>
      </c>
      <c r="G27" t="s">
        <v>3</v>
      </c>
      <c r="H27">
        <v>8</v>
      </c>
      <c r="I27">
        <v>3</v>
      </c>
      <c r="J27">
        <v>30</v>
      </c>
      <c r="K27">
        <v>29</v>
      </c>
      <c r="L27" s="27">
        <v>96.666666666666671</v>
      </c>
      <c r="M27" s="28">
        <v>66.3</v>
      </c>
      <c r="N27">
        <f>LOG(M27)</f>
        <v>1.8215135284047732</v>
      </c>
      <c r="O27">
        <f>LOG(L27)</f>
        <v>1.9852767431792937</v>
      </c>
    </row>
    <row r="28" spans="1:15" x14ac:dyDescent="0.25">
      <c r="A28" t="s">
        <v>49</v>
      </c>
      <c r="B28" t="s">
        <v>95</v>
      </c>
      <c r="C28" t="s">
        <v>91</v>
      </c>
      <c r="D28" t="s">
        <v>92</v>
      </c>
      <c r="E28" t="s">
        <v>93</v>
      </c>
      <c r="F28" t="s">
        <v>94</v>
      </c>
      <c r="G28" t="s">
        <v>3</v>
      </c>
      <c r="H28">
        <v>8</v>
      </c>
      <c r="I28">
        <v>3</v>
      </c>
      <c r="J28">
        <v>30</v>
      </c>
      <c r="K28">
        <v>22</v>
      </c>
      <c r="L28" s="27">
        <v>73.333333333333329</v>
      </c>
      <c r="M28" s="28">
        <v>19.066666666666666</v>
      </c>
      <c r="N28">
        <f>LOG(M28)</f>
        <v>1.2802747740733618</v>
      </c>
      <c r="O28">
        <f>LOG(L28)</f>
        <v>1.8653014261025438</v>
      </c>
    </row>
    <row r="29" spans="1:15" x14ac:dyDescent="0.25">
      <c r="A29" t="s">
        <v>46</v>
      </c>
      <c r="B29" t="s">
        <v>95</v>
      </c>
      <c r="C29" t="s">
        <v>91</v>
      </c>
      <c r="D29" t="s">
        <v>92</v>
      </c>
      <c r="E29" t="s">
        <v>93</v>
      </c>
      <c r="F29" t="s">
        <v>94</v>
      </c>
      <c r="G29" t="s">
        <v>3</v>
      </c>
      <c r="H29">
        <v>8</v>
      </c>
      <c r="I29">
        <v>3</v>
      </c>
      <c r="J29">
        <v>30</v>
      </c>
      <c r="K29">
        <v>18</v>
      </c>
      <c r="L29" s="27">
        <v>60</v>
      </c>
      <c r="M29" s="28">
        <v>16.463333333333331</v>
      </c>
      <c r="N29">
        <f>LOG(M29)</f>
        <v>1.2165177714418858</v>
      </c>
      <c r="O29">
        <f>LOG(L29)</f>
        <v>1.7781512503836436</v>
      </c>
    </row>
    <row r="30" spans="1:15" x14ac:dyDescent="0.25">
      <c r="A30" s="26" t="s">
        <v>51</v>
      </c>
      <c r="B30" t="s">
        <v>95</v>
      </c>
      <c r="C30" t="s">
        <v>91</v>
      </c>
      <c r="D30" t="s">
        <v>92</v>
      </c>
      <c r="E30" t="s">
        <v>93</v>
      </c>
      <c r="F30" t="s">
        <v>94</v>
      </c>
      <c r="G30" t="s">
        <v>3</v>
      </c>
      <c r="H30">
        <v>8</v>
      </c>
      <c r="I30">
        <v>3</v>
      </c>
      <c r="J30">
        <v>30</v>
      </c>
      <c r="K30">
        <v>25</v>
      </c>
      <c r="L30" s="27">
        <v>83.333333333333329</v>
      </c>
      <c r="M30" s="28">
        <v>16.722222222222221</v>
      </c>
      <c r="N30">
        <f>LOG(M30)</f>
        <v>1.2232939904905373</v>
      </c>
      <c r="O30">
        <f>LOG(L30)</f>
        <v>1.9208187539523751</v>
      </c>
    </row>
    <row r="31" spans="1:15" x14ac:dyDescent="0.25">
      <c r="A31" s="26" t="s">
        <v>50</v>
      </c>
      <c r="B31" t="s">
        <v>95</v>
      </c>
      <c r="C31" t="s">
        <v>91</v>
      </c>
      <c r="D31" t="s">
        <v>92</v>
      </c>
      <c r="E31" t="s">
        <v>93</v>
      </c>
      <c r="F31" t="s">
        <v>94</v>
      </c>
      <c r="G31" t="s">
        <v>3</v>
      </c>
      <c r="H31">
        <v>8</v>
      </c>
      <c r="I31">
        <v>3</v>
      </c>
      <c r="J31">
        <v>30</v>
      </c>
      <c r="K31">
        <v>19</v>
      </c>
      <c r="L31" s="27">
        <v>63.333333333333336</v>
      </c>
      <c r="M31" s="28">
        <v>8.9666666666666668</v>
      </c>
      <c r="N31">
        <f>LOG(M31)</f>
        <v>0.95263102528274557</v>
      </c>
      <c r="O31">
        <f>LOG(L31)</f>
        <v>1.8016323462331665</v>
      </c>
    </row>
    <row r="32" spans="1:15" x14ac:dyDescent="0.25">
      <c r="A32" s="26" t="s">
        <v>34</v>
      </c>
      <c r="B32" t="s">
        <v>95</v>
      </c>
      <c r="C32" t="s">
        <v>91</v>
      </c>
      <c r="D32" t="s">
        <v>92</v>
      </c>
      <c r="E32" t="s">
        <v>93</v>
      </c>
      <c r="F32" t="s">
        <v>94</v>
      </c>
      <c r="G32" t="s">
        <v>96</v>
      </c>
      <c r="H32">
        <v>14</v>
      </c>
      <c r="I32">
        <v>6</v>
      </c>
      <c r="J32">
        <v>13</v>
      </c>
      <c r="K32">
        <v>8</v>
      </c>
      <c r="L32" s="27">
        <v>61.53846153846154</v>
      </c>
      <c r="M32" s="28">
        <v>4.5384615384615383</v>
      </c>
      <c r="N32">
        <f>LOG(M32)</f>
        <v>0.6569086593353074</v>
      </c>
      <c r="O32">
        <f>LOG(L32)</f>
        <v>1.7891466346851068</v>
      </c>
    </row>
    <row r="33" spans="1:15" x14ac:dyDescent="0.25">
      <c r="A33" s="26" t="s">
        <v>36</v>
      </c>
      <c r="B33" t="s">
        <v>95</v>
      </c>
      <c r="C33" t="s">
        <v>91</v>
      </c>
      <c r="D33" t="s">
        <v>92</v>
      </c>
      <c r="E33" t="s">
        <v>93</v>
      </c>
      <c r="F33" t="s">
        <v>94</v>
      </c>
      <c r="G33" t="s">
        <v>96</v>
      </c>
      <c r="H33">
        <v>14</v>
      </c>
      <c r="I33">
        <v>6</v>
      </c>
      <c r="J33">
        <v>30</v>
      </c>
      <c r="K33">
        <v>21</v>
      </c>
      <c r="L33" s="27">
        <v>70</v>
      </c>
      <c r="M33" s="28">
        <v>8.2666666666666675</v>
      </c>
      <c r="N33">
        <f>LOG(M33)</f>
        <v>0.91733042610655391</v>
      </c>
      <c r="O33">
        <f>LOG(L33)</f>
        <v>1.8450980400142569</v>
      </c>
    </row>
    <row r="34" spans="1:15" x14ac:dyDescent="0.25">
      <c r="A34" s="26" t="s">
        <v>35</v>
      </c>
      <c r="B34" t="s">
        <v>95</v>
      </c>
      <c r="C34" t="s">
        <v>91</v>
      </c>
      <c r="D34" t="s">
        <v>92</v>
      </c>
      <c r="E34" t="s">
        <v>93</v>
      </c>
      <c r="F34" t="s">
        <v>94</v>
      </c>
      <c r="G34" t="s">
        <v>96</v>
      </c>
      <c r="H34">
        <v>14</v>
      </c>
      <c r="I34">
        <v>6</v>
      </c>
      <c r="J34">
        <v>32</v>
      </c>
      <c r="K34">
        <v>30</v>
      </c>
      <c r="L34" s="27">
        <v>93.75</v>
      </c>
      <c r="M34" s="28">
        <v>18.46875</v>
      </c>
      <c r="N34">
        <f>LOG(M34)</f>
        <v>1.2664375025613495</v>
      </c>
      <c r="O34">
        <f>LOG(L34)</f>
        <v>1.9719712763997566</v>
      </c>
    </row>
    <row r="35" spans="1:15" x14ac:dyDescent="0.25">
      <c r="A35" s="26" t="s">
        <v>38</v>
      </c>
      <c r="B35" t="s">
        <v>95</v>
      </c>
      <c r="C35" t="s">
        <v>91</v>
      </c>
      <c r="D35" t="s">
        <v>92</v>
      </c>
      <c r="E35" t="s">
        <v>93</v>
      </c>
      <c r="F35" t="s">
        <v>94</v>
      </c>
      <c r="G35" t="s">
        <v>96</v>
      </c>
      <c r="H35">
        <v>14</v>
      </c>
      <c r="I35">
        <v>6</v>
      </c>
      <c r="J35">
        <v>40</v>
      </c>
      <c r="K35">
        <v>26</v>
      </c>
      <c r="L35" s="27">
        <v>65</v>
      </c>
      <c r="M35" s="28">
        <v>3.15</v>
      </c>
      <c r="N35">
        <f>LOG(M35)</f>
        <v>0.49831055378960049</v>
      </c>
      <c r="O35">
        <f>LOG(L35)</f>
        <v>1.8129133566428555</v>
      </c>
    </row>
    <row r="36" spans="1:15" x14ac:dyDescent="0.25">
      <c r="A36" s="26" t="s">
        <v>37</v>
      </c>
      <c r="B36" t="s">
        <v>95</v>
      </c>
      <c r="C36" t="s">
        <v>91</v>
      </c>
      <c r="D36" t="s">
        <v>92</v>
      </c>
      <c r="E36" t="s">
        <v>93</v>
      </c>
      <c r="F36" t="s">
        <v>94</v>
      </c>
      <c r="G36" t="s">
        <v>96</v>
      </c>
      <c r="H36">
        <v>14</v>
      </c>
      <c r="I36">
        <v>6</v>
      </c>
      <c r="J36">
        <v>30</v>
      </c>
      <c r="K36">
        <v>27</v>
      </c>
      <c r="L36" s="27">
        <v>90</v>
      </c>
      <c r="M36" s="28">
        <v>23.433333333333334</v>
      </c>
      <c r="N36">
        <f>LOG(M36)</f>
        <v>1.3698340703001615</v>
      </c>
      <c r="O36">
        <f>LOG(L36)</f>
        <v>1.954242509439325</v>
      </c>
    </row>
    <row r="37" spans="1:15" x14ac:dyDescent="0.25">
      <c r="A37" t="s">
        <v>29</v>
      </c>
      <c r="B37" t="s">
        <v>95</v>
      </c>
      <c r="C37" t="s">
        <v>91</v>
      </c>
      <c r="D37" t="s">
        <v>92</v>
      </c>
      <c r="E37" t="s">
        <v>93</v>
      </c>
      <c r="F37" t="s">
        <v>94</v>
      </c>
      <c r="G37" t="s">
        <v>96</v>
      </c>
      <c r="H37">
        <v>14</v>
      </c>
      <c r="I37">
        <v>6</v>
      </c>
      <c r="J37">
        <v>37</v>
      </c>
      <c r="K37">
        <v>30</v>
      </c>
      <c r="L37" s="27">
        <v>81.081081081081081</v>
      </c>
      <c r="M37" s="28">
        <v>26.405405405405407</v>
      </c>
      <c r="N37">
        <f>LOG(M37)</f>
        <v>1.4216928396517781</v>
      </c>
      <c r="O37">
        <f>LOG(L37)</f>
        <v>1.9089195306526674</v>
      </c>
    </row>
    <row r="38" spans="1:15" x14ac:dyDescent="0.25">
      <c r="A38" t="s">
        <v>33</v>
      </c>
      <c r="B38" t="s">
        <v>95</v>
      </c>
      <c r="C38" t="s">
        <v>91</v>
      </c>
      <c r="D38" t="s">
        <v>92</v>
      </c>
      <c r="E38" t="s">
        <v>93</v>
      </c>
      <c r="F38" t="s">
        <v>94</v>
      </c>
      <c r="G38" t="s">
        <v>96</v>
      </c>
      <c r="H38">
        <v>14</v>
      </c>
      <c r="I38">
        <v>6</v>
      </c>
      <c r="J38">
        <v>21</v>
      </c>
      <c r="K38">
        <v>16</v>
      </c>
      <c r="L38" s="27">
        <v>76.19047619047619</v>
      </c>
      <c r="M38" s="28">
        <v>11.571428571428571</v>
      </c>
      <c r="N38">
        <f>LOG(M38)</f>
        <v>1.0633869788643928</v>
      </c>
      <c r="O38">
        <f>LOG(L38)</f>
        <v>1.8819006879220055</v>
      </c>
    </row>
    <row r="39" spans="1:15" x14ac:dyDescent="0.25">
      <c r="A39" s="26" t="s">
        <v>39</v>
      </c>
      <c r="B39" t="s">
        <v>95</v>
      </c>
      <c r="C39" t="s">
        <v>91</v>
      </c>
      <c r="D39" t="s">
        <v>92</v>
      </c>
      <c r="E39" t="s">
        <v>93</v>
      </c>
      <c r="F39" t="s">
        <v>94</v>
      </c>
      <c r="G39" t="s">
        <v>96</v>
      </c>
      <c r="H39">
        <v>14</v>
      </c>
      <c r="I39">
        <v>6</v>
      </c>
      <c r="J39">
        <v>49</v>
      </c>
      <c r="K39">
        <v>43</v>
      </c>
      <c r="L39" s="27">
        <v>87.755102040816325</v>
      </c>
      <c r="M39" s="28">
        <v>12.040816326530612</v>
      </c>
      <c r="N39">
        <f>LOG(M39)</f>
        <v>1.0806559316136306</v>
      </c>
      <c r="O39">
        <f>LOG(L39)</f>
        <v>1.9432723755510728</v>
      </c>
    </row>
    <row r="40" spans="1:15" x14ac:dyDescent="0.25">
      <c r="A40" s="26" t="s">
        <v>41</v>
      </c>
      <c r="B40" t="s">
        <v>95</v>
      </c>
      <c r="C40" t="s">
        <v>91</v>
      </c>
      <c r="D40" t="s">
        <v>92</v>
      </c>
      <c r="E40" t="s">
        <v>93</v>
      </c>
      <c r="F40" t="s">
        <v>94</v>
      </c>
      <c r="G40" t="s">
        <v>96</v>
      </c>
      <c r="H40">
        <v>14</v>
      </c>
      <c r="I40">
        <v>6</v>
      </c>
      <c r="J40">
        <v>30</v>
      </c>
      <c r="K40">
        <v>25</v>
      </c>
      <c r="L40" s="27">
        <v>83.333333333333329</v>
      </c>
      <c r="M40" s="28">
        <v>18.466666666666665</v>
      </c>
      <c r="N40">
        <f>LOG(M40)</f>
        <v>1.2663885100087673</v>
      </c>
      <c r="O40">
        <f>LOG(L40)</f>
        <v>1.9208187539523751</v>
      </c>
    </row>
    <row r="41" spans="1:15" x14ac:dyDescent="0.25">
      <c r="A41" s="26" t="s">
        <v>43</v>
      </c>
      <c r="B41" t="s">
        <v>95</v>
      </c>
      <c r="C41" t="s">
        <v>91</v>
      </c>
      <c r="D41" t="s">
        <v>92</v>
      </c>
      <c r="E41" t="s">
        <v>93</v>
      </c>
      <c r="F41" t="s">
        <v>94</v>
      </c>
      <c r="G41" t="s">
        <v>96</v>
      </c>
      <c r="H41">
        <v>14</v>
      </c>
      <c r="I41">
        <v>6</v>
      </c>
      <c r="J41">
        <v>42</v>
      </c>
      <c r="K41">
        <v>33</v>
      </c>
      <c r="L41" s="27">
        <v>78.571428571428569</v>
      </c>
      <c r="M41" s="28">
        <v>8.9523809523809526</v>
      </c>
      <c r="N41">
        <f>LOG(M41)</f>
        <v>0.95193855452976062</v>
      </c>
      <c r="O41">
        <f>LOG(L41)</f>
        <v>1.895264649479987</v>
      </c>
    </row>
    <row r="42" spans="1:15" x14ac:dyDescent="0.25">
      <c r="A42" s="26" t="s">
        <v>42</v>
      </c>
      <c r="B42" t="s">
        <v>95</v>
      </c>
      <c r="C42" t="s">
        <v>91</v>
      </c>
      <c r="D42" t="s">
        <v>92</v>
      </c>
      <c r="E42" t="s">
        <v>93</v>
      </c>
      <c r="F42" t="s">
        <v>94</v>
      </c>
      <c r="G42" t="s">
        <v>96</v>
      </c>
      <c r="H42">
        <v>14</v>
      </c>
      <c r="I42">
        <v>6</v>
      </c>
      <c r="J42">
        <v>62</v>
      </c>
      <c r="K42">
        <v>42</v>
      </c>
      <c r="L42" s="27">
        <v>67.741935483870961</v>
      </c>
      <c r="M42" s="28">
        <v>5.338709677419355</v>
      </c>
      <c r="N42">
        <f>LOG(M42)</f>
        <v>0.72743630427746486</v>
      </c>
      <c r="O42">
        <f>LOG(L42)</f>
        <v>1.8308576008996464</v>
      </c>
    </row>
    <row r="43" spans="1:15" x14ac:dyDescent="0.25">
      <c r="A43" s="26" t="s">
        <v>40</v>
      </c>
      <c r="B43" t="s">
        <v>95</v>
      </c>
      <c r="C43" t="s">
        <v>91</v>
      </c>
      <c r="D43" t="s">
        <v>92</v>
      </c>
      <c r="E43" t="s">
        <v>93</v>
      </c>
      <c r="F43" t="s">
        <v>94</v>
      </c>
      <c r="G43" t="s">
        <v>96</v>
      </c>
      <c r="H43">
        <v>14</v>
      </c>
      <c r="I43">
        <v>6</v>
      </c>
      <c r="J43">
        <v>28</v>
      </c>
      <c r="K43">
        <v>22</v>
      </c>
      <c r="L43" s="27">
        <v>78.571428571428569</v>
      </c>
      <c r="M43" s="28">
        <v>5.3214285714285712</v>
      </c>
      <c r="N43">
        <f>LOG(M43)</f>
        <v>0.72602823707005482</v>
      </c>
      <c r="O43">
        <f>LOG(L43)</f>
        <v>1.895264649479987</v>
      </c>
    </row>
    <row r="44" spans="1:15" x14ac:dyDescent="0.25">
      <c r="A44" s="26" t="s">
        <v>44</v>
      </c>
      <c r="B44" t="s">
        <v>95</v>
      </c>
      <c r="C44" t="s">
        <v>91</v>
      </c>
      <c r="D44" t="s">
        <v>92</v>
      </c>
      <c r="E44" t="s">
        <v>93</v>
      </c>
      <c r="F44" t="s">
        <v>94</v>
      </c>
      <c r="G44" t="s">
        <v>96</v>
      </c>
      <c r="H44">
        <v>14</v>
      </c>
      <c r="I44">
        <v>6</v>
      </c>
      <c r="J44">
        <v>41</v>
      </c>
      <c r="K44">
        <v>29</v>
      </c>
      <c r="L44" s="27">
        <v>70.731707317073173</v>
      </c>
      <c r="M44" s="28">
        <v>5.6341463414634143</v>
      </c>
      <c r="N44">
        <f>LOG(M44)</f>
        <v>0.75082812317240877</v>
      </c>
      <c r="O44">
        <f>LOG(L44)</f>
        <v>1.8496141411792206</v>
      </c>
    </row>
    <row r="45" spans="1:15" x14ac:dyDescent="0.25">
      <c r="A45" s="26" t="s">
        <v>45</v>
      </c>
      <c r="B45" t="s">
        <v>95</v>
      </c>
      <c r="C45" t="s">
        <v>91</v>
      </c>
      <c r="D45" t="s">
        <v>92</v>
      </c>
      <c r="E45" t="s">
        <v>93</v>
      </c>
      <c r="F45" t="s">
        <v>94</v>
      </c>
      <c r="G45" t="s">
        <v>96</v>
      </c>
      <c r="H45">
        <v>14</v>
      </c>
      <c r="I45">
        <v>6</v>
      </c>
      <c r="J45">
        <v>14</v>
      </c>
      <c r="K45">
        <v>12</v>
      </c>
      <c r="L45" s="27">
        <v>85.714285714285708</v>
      </c>
      <c r="M45" s="28">
        <v>19.214285714285715</v>
      </c>
      <c r="N45">
        <f>LOG(M45)</f>
        <v>1.2836242443241699</v>
      </c>
      <c r="O45">
        <f>LOG(L45)</f>
        <v>1.9330532103693867</v>
      </c>
    </row>
  </sheetData>
  <autoFilter ref="B1:B45"/>
  <sortState ref="A2:O45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7"/>
  <sheetViews>
    <sheetView tabSelected="1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U14" sqref="U14"/>
    </sheetView>
  </sheetViews>
  <sheetFormatPr defaultRowHeight="15" x14ac:dyDescent="0.25"/>
  <sheetData>
    <row r="1" spans="1:18" x14ac:dyDescent="0.25">
      <c r="A1" t="s">
        <v>78</v>
      </c>
      <c r="B1" t="s">
        <v>1</v>
      </c>
      <c r="C1" t="s">
        <v>79</v>
      </c>
      <c r="D1" t="s">
        <v>80</v>
      </c>
      <c r="E1" t="s">
        <v>0</v>
      </c>
      <c r="F1" t="s">
        <v>97</v>
      </c>
      <c r="G1" t="s">
        <v>98</v>
      </c>
      <c r="H1" t="s">
        <v>81</v>
      </c>
      <c r="I1" t="s">
        <v>82</v>
      </c>
      <c r="J1" t="s">
        <v>2</v>
      </c>
      <c r="K1" t="s">
        <v>84</v>
      </c>
      <c r="L1" t="s">
        <v>3</v>
      </c>
      <c r="M1" t="s">
        <v>85</v>
      </c>
      <c r="N1" t="s">
        <v>86</v>
      </c>
      <c r="O1" t="s">
        <v>99</v>
      </c>
      <c r="P1" t="s">
        <v>100</v>
      </c>
      <c r="Q1" t="s">
        <v>87</v>
      </c>
      <c r="R1" t="s">
        <v>101</v>
      </c>
    </row>
    <row r="2" spans="1:18" x14ac:dyDescent="0.25">
      <c r="A2" s="26" t="s">
        <v>36</v>
      </c>
      <c r="B2" t="s">
        <v>102</v>
      </c>
      <c r="C2" t="s">
        <v>103</v>
      </c>
      <c r="D2" t="s">
        <v>104</v>
      </c>
      <c r="E2" t="s">
        <v>105</v>
      </c>
      <c r="F2" s="29">
        <v>20</v>
      </c>
      <c r="G2" s="29">
        <v>14</v>
      </c>
      <c r="H2" t="s">
        <v>106</v>
      </c>
      <c r="I2" t="s">
        <v>107</v>
      </c>
      <c r="J2" t="s">
        <v>3</v>
      </c>
      <c r="K2">
        <v>6</v>
      </c>
      <c r="L2">
        <v>30</v>
      </c>
      <c r="M2">
        <v>1</v>
      </c>
      <c r="N2" s="27">
        <v>3.3333333333333335</v>
      </c>
      <c r="O2" s="28">
        <v>3.3333333333333333E-2</v>
      </c>
      <c r="P2" s="28">
        <v>1</v>
      </c>
      <c r="Q2" s="28">
        <v>3.3333333333333333E-2</v>
      </c>
      <c r="R2" s="28">
        <v>0.93413500000000005</v>
      </c>
    </row>
    <row r="3" spans="1:18" x14ac:dyDescent="0.25">
      <c r="A3" s="26" t="s">
        <v>35</v>
      </c>
      <c r="B3" t="s">
        <v>102</v>
      </c>
      <c r="C3" t="s">
        <v>103</v>
      </c>
      <c r="D3" t="s">
        <v>104</v>
      </c>
      <c r="E3" t="s">
        <v>105</v>
      </c>
      <c r="F3" s="30">
        <v>18.3</v>
      </c>
      <c r="G3" s="30">
        <v>14</v>
      </c>
      <c r="H3" t="s">
        <v>106</v>
      </c>
      <c r="I3" t="s">
        <v>107</v>
      </c>
      <c r="J3" t="s">
        <v>3</v>
      </c>
      <c r="K3">
        <v>6</v>
      </c>
      <c r="L3">
        <v>32</v>
      </c>
      <c r="M3">
        <v>6</v>
      </c>
      <c r="N3" s="27">
        <v>18.75</v>
      </c>
      <c r="O3" s="28">
        <v>3.087701612903226</v>
      </c>
      <c r="P3" s="28">
        <v>5.2003395585738543</v>
      </c>
      <c r="Q3" s="28">
        <v>0.59375</v>
      </c>
      <c r="R3" s="28">
        <v>2.3870819999999999</v>
      </c>
    </row>
    <row r="4" spans="1:18" x14ac:dyDescent="0.25">
      <c r="A4" s="26" t="s">
        <v>38</v>
      </c>
      <c r="B4" t="s">
        <v>102</v>
      </c>
      <c r="C4" t="s">
        <v>103</v>
      </c>
      <c r="D4" t="s">
        <v>104</v>
      </c>
      <c r="E4" t="s">
        <v>105</v>
      </c>
      <c r="F4" s="29">
        <v>19.98</v>
      </c>
      <c r="G4" s="29">
        <v>14</v>
      </c>
      <c r="H4" t="s">
        <v>106</v>
      </c>
      <c r="I4" t="s">
        <v>107</v>
      </c>
      <c r="J4" t="s">
        <v>3</v>
      </c>
      <c r="K4">
        <v>6</v>
      </c>
      <c r="L4">
        <v>40</v>
      </c>
      <c r="M4">
        <v>2</v>
      </c>
      <c r="N4" s="27">
        <v>5</v>
      </c>
      <c r="O4" s="28">
        <v>4.8717948717948718E-2</v>
      </c>
      <c r="P4" s="28">
        <v>0.97435897435897434</v>
      </c>
      <c r="Q4" s="28">
        <v>0.05</v>
      </c>
      <c r="R4" s="28">
        <v>0.90425900000000003</v>
      </c>
    </row>
    <row r="5" spans="1:18" x14ac:dyDescent="0.25">
      <c r="A5" s="26" t="s">
        <v>37</v>
      </c>
      <c r="B5" t="s">
        <v>102</v>
      </c>
      <c r="C5" t="s">
        <v>103</v>
      </c>
      <c r="D5" t="s">
        <v>104</v>
      </c>
      <c r="E5" t="s">
        <v>105</v>
      </c>
      <c r="F5" s="29">
        <v>21.7</v>
      </c>
      <c r="G5" s="29">
        <v>14</v>
      </c>
      <c r="H5" t="s">
        <v>106</v>
      </c>
      <c r="I5" t="s">
        <v>107</v>
      </c>
      <c r="J5" t="s">
        <v>3</v>
      </c>
      <c r="K5">
        <v>6</v>
      </c>
      <c r="L5">
        <v>30</v>
      </c>
      <c r="M5">
        <v>7</v>
      </c>
      <c r="N5" s="27">
        <v>23.333333333333332</v>
      </c>
      <c r="O5" s="28">
        <v>0.43678160919540227</v>
      </c>
      <c r="P5" s="28">
        <v>1.3103448275862069</v>
      </c>
      <c r="Q5" s="28">
        <v>0.33333333333333331</v>
      </c>
      <c r="R5" s="28">
        <v>1.049229</v>
      </c>
    </row>
    <row r="6" spans="1:18" x14ac:dyDescent="0.25">
      <c r="A6" t="s">
        <v>29</v>
      </c>
      <c r="B6" t="s">
        <v>102</v>
      </c>
      <c r="C6" t="s">
        <v>103</v>
      </c>
      <c r="D6" t="s">
        <v>104</v>
      </c>
      <c r="E6" t="s">
        <v>105</v>
      </c>
      <c r="F6" s="29">
        <v>17.46</v>
      </c>
      <c r="G6" s="29">
        <v>18.399999999999999</v>
      </c>
      <c r="H6" t="s">
        <v>106</v>
      </c>
      <c r="I6" t="s">
        <v>107</v>
      </c>
      <c r="J6" t="s">
        <v>3</v>
      </c>
      <c r="K6">
        <v>6</v>
      </c>
      <c r="L6">
        <v>37</v>
      </c>
      <c r="M6">
        <v>2</v>
      </c>
      <c r="N6" s="27">
        <v>5.4054054054054053</v>
      </c>
      <c r="O6" s="28">
        <v>5.2552552552552555E-2</v>
      </c>
      <c r="P6" s="28">
        <v>0.97222222222222221</v>
      </c>
      <c r="Q6" s="28">
        <v>5.4054054054054057E-2</v>
      </c>
      <c r="R6" s="28">
        <v>0.89836000000000005</v>
      </c>
    </row>
    <row r="7" spans="1:18" x14ac:dyDescent="0.25">
      <c r="A7" t="s">
        <v>33</v>
      </c>
      <c r="B7" t="s">
        <v>102</v>
      </c>
      <c r="C7" t="s">
        <v>103</v>
      </c>
      <c r="D7" t="s">
        <v>104</v>
      </c>
      <c r="E7" t="s">
        <v>105</v>
      </c>
      <c r="F7" s="31">
        <v>22.29</v>
      </c>
      <c r="G7" s="31">
        <v>18</v>
      </c>
      <c r="H7" t="s">
        <v>106</v>
      </c>
      <c r="I7" t="s">
        <v>107</v>
      </c>
      <c r="J7" t="s">
        <v>3</v>
      </c>
      <c r="K7">
        <v>6</v>
      </c>
      <c r="L7">
        <v>21</v>
      </c>
      <c r="M7">
        <v>6</v>
      </c>
      <c r="N7" s="27">
        <v>28.571428571428573</v>
      </c>
      <c r="O7" s="28">
        <v>11.014285714285714</v>
      </c>
      <c r="P7" s="28">
        <v>8.5666666666666664</v>
      </c>
      <c r="Q7" s="28">
        <v>1.2857142857142858</v>
      </c>
      <c r="R7" s="28">
        <v>2.1471740000000001</v>
      </c>
    </row>
    <row r="8" spans="1:18" x14ac:dyDescent="0.25">
      <c r="A8" s="26" t="s">
        <v>39</v>
      </c>
      <c r="B8" t="s">
        <v>102</v>
      </c>
      <c r="C8" t="s">
        <v>103</v>
      </c>
      <c r="D8" t="s">
        <v>104</v>
      </c>
      <c r="E8" t="s">
        <v>105</v>
      </c>
      <c r="F8" s="29">
        <v>20.76</v>
      </c>
      <c r="G8" s="29">
        <v>11.96</v>
      </c>
      <c r="H8" t="s">
        <v>106</v>
      </c>
      <c r="I8" t="s">
        <v>107</v>
      </c>
      <c r="J8" t="s">
        <v>3</v>
      </c>
      <c r="K8">
        <v>6</v>
      </c>
      <c r="L8">
        <v>49</v>
      </c>
      <c r="M8">
        <v>17</v>
      </c>
      <c r="N8" s="27">
        <v>34.693877551020407</v>
      </c>
      <c r="O8" s="28">
        <v>71.082482993197274</v>
      </c>
      <c r="P8" s="28">
        <v>18.726030465949819</v>
      </c>
      <c r="Q8" s="28">
        <v>3.795918367346939</v>
      </c>
      <c r="R8" s="28">
        <v>1.490683</v>
      </c>
    </row>
    <row r="9" spans="1:18" x14ac:dyDescent="0.25">
      <c r="A9" s="26" t="s">
        <v>43</v>
      </c>
      <c r="B9" t="s">
        <v>102</v>
      </c>
      <c r="C9" t="s">
        <v>103</v>
      </c>
      <c r="D9" t="s">
        <v>104</v>
      </c>
      <c r="E9" t="s">
        <v>105</v>
      </c>
      <c r="F9" s="29">
        <v>13</v>
      </c>
      <c r="G9" s="29">
        <v>16</v>
      </c>
      <c r="H9" t="s">
        <v>106</v>
      </c>
      <c r="I9" t="s">
        <v>107</v>
      </c>
      <c r="J9" t="s">
        <v>3</v>
      </c>
      <c r="K9">
        <v>6</v>
      </c>
      <c r="L9">
        <v>42</v>
      </c>
      <c r="M9">
        <v>4</v>
      </c>
      <c r="N9" s="27">
        <v>9.5238095238095237</v>
      </c>
      <c r="O9" s="28">
        <v>0.15621370499419282</v>
      </c>
      <c r="P9" s="28">
        <v>1.3121951219512198</v>
      </c>
      <c r="Q9" s="28">
        <v>0.11904761904761904</v>
      </c>
      <c r="R9" s="28">
        <v>1.3114809999999999</v>
      </c>
    </row>
    <row r="10" spans="1:18" x14ac:dyDescent="0.25">
      <c r="A10" s="26" t="s">
        <v>42</v>
      </c>
      <c r="B10" t="s">
        <v>102</v>
      </c>
      <c r="C10" t="s">
        <v>103</v>
      </c>
      <c r="D10" t="s">
        <v>104</v>
      </c>
      <c r="E10" t="s">
        <v>105</v>
      </c>
      <c r="F10" s="32">
        <v>24</v>
      </c>
      <c r="G10" s="32">
        <v>16</v>
      </c>
      <c r="H10" t="s">
        <v>106</v>
      </c>
      <c r="I10" t="s">
        <v>107</v>
      </c>
      <c r="J10" t="s">
        <v>3</v>
      </c>
      <c r="K10">
        <v>6</v>
      </c>
      <c r="L10">
        <v>62</v>
      </c>
      <c r="M10">
        <v>1</v>
      </c>
      <c r="N10" s="27">
        <v>1.6129032258064515</v>
      </c>
      <c r="O10" s="28">
        <v>1.6129032258064516E-2</v>
      </c>
      <c r="P10" s="28">
        <v>1</v>
      </c>
      <c r="Q10" s="28">
        <v>1.6129032258064516E-2</v>
      </c>
      <c r="R10" s="28">
        <v>0.96518199999999998</v>
      </c>
    </row>
    <row r="11" spans="1:18" x14ac:dyDescent="0.25">
      <c r="A11" s="26" t="s">
        <v>40</v>
      </c>
      <c r="B11" t="s">
        <v>102</v>
      </c>
      <c r="C11" t="s">
        <v>103</v>
      </c>
      <c r="D11" t="s">
        <v>104</v>
      </c>
      <c r="E11" t="s">
        <v>105</v>
      </c>
      <c r="F11" s="29">
        <v>15</v>
      </c>
      <c r="G11" s="29">
        <v>10</v>
      </c>
      <c r="H11" t="s">
        <v>106</v>
      </c>
      <c r="I11" t="s">
        <v>107</v>
      </c>
      <c r="J11" t="s">
        <v>3</v>
      </c>
      <c r="K11">
        <v>6</v>
      </c>
      <c r="L11">
        <v>28</v>
      </c>
      <c r="M11">
        <v>2</v>
      </c>
      <c r="N11" s="27">
        <v>7.1428571428571432</v>
      </c>
      <c r="O11" s="28">
        <v>0.17328042328042328</v>
      </c>
      <c r="P11" s="28">
        <v>1.617283950617284</v>
      </c>
      <c r="Q11" s="28">
        <v>0.10714285714285714</v>
      </c>
      <c r="R11" s="28">
        <v>1.5277750000000001</v>
      </c>
    </row>
    <row r="12" spans="1:18" x14ac:dyDescent="0.25">
      <c r="A12" s="26" t="s">
        <v>45</v>
      </c>
      <c r="B12" t="s">
        <v>102</v>
      </c>
      <c r="C12" t="s">
        <v>103</v>
      </c>
      <c r="D12" t="s">
        <v>104</v>
      </c>
      <c r="E12" t="s">
        <v>105</v>
      </c>
      <c r="F12" s="29">
        <v>8.7100000000000009</v>
      </c>
      <c r="G12" s="29">
        <v>12.29</v>
      </c>
      <c r="H12" t="s">
        <v>106</v>
      </c>
      <c r="I12" t="s">
        <v>107</v>
      </c>
      <c r="J12" t="s">
        <v>3</v>
      </c>
      <c r="K12">
        <v>6</v>
      </c>
      <c r="L12">
        <v>41</v>
      </c>
      <c r="M12">
        <v>1</v>
      </c>
      <c r="N12" s="27">
        <v>2.4390243902439024</v>
      </c>
      <c r="O12" s="28">
        <v>2.4390243902439025E-2</v>
      </c>
      <c r="P12" s="28">
        <v>1</v>
      </c>
      <c r="Q12" s="28">
        <v>2.4390243902439025E-2</v>
      </c>
      <c r="R12" s="28">
        <v>0.95246699999999995</v>
      </c>
    </row>
    <row r="13" spans="1:18" x14ac:dyDescent="0.25">
      <c r="A13" s="26" t="s">
        <v>35</v>
      </c>
      <c r="B13" t="s">
        <v>108</v>
      </c>
      <c r="C13" t="s">
        <v>109</v>
      </c>
      <c r="D13" t="s">
        <v>104</v>
      </c>
      <c r="E13" t="s">
        <v>105</v>
      </c>
      <c r="F13" s="30">
        <v>18.3</v>
      </c>
      <c r="G13" s="30">
        <v>14</v>
      </c>
      <c r="H13" t="s">
        <v>106</v>
      </c>
      <c r="I13" t="s">
        <v>107</v>
      </c>
      <c r="J13" t="s">
        <v>3</v>
      </c>
      <c r="K13">
        <v>6</v>
      </c>
      <c r="L13">
        <v>32</v>
      </c>
      <c r="M13">
        <v>2</v>
      </c>
      <c r="N13" s="27">
        <v>6.25</v>
      </c>
      <c r="O13" s="28">
        <v>3.1360887096774195</v>
      </c>
      <c r="P13" s="28">
        <v>9.1231671554252198</v>
      </c>
      <c r="Q13" s="28">
        <v>0.34375</v>
      </c>
      <c r="R13" s="28">
        <v>3.495155</v>
      </c>
    </row>
    <row r="14" spans="1:18" x14ac:dyDescent="0.25">
      <c r="A14" s="26" t="s">
        <v>38</v>
      </c>
      <c r="B14" t="s">
        <v>108</v>
      </c>
      <c r="C14" t="s">
        <v>109</v>
      </c>
      <c r="D14" t="s">
        <v>104</v>
      </c>
      <c r="E14" t="s">
        <v>105</v>
      </c>
      <c r="F14" s="29">
        <v>19.98</v>
      </c>
      <c r="G14" s="29">
        <v>14</v>
      </c>
      <c r="H14" t="s">
        <v>106</v>
      </c>
      <c r="I14" t="s">
        <v>107</v>
      </c>
      <c r="J14" t="s">
        <v>3</v>
      </c>
      <c r="K14">
        <v>6</v>
      </c>
      <c r="L14">
        <v>40</v>
      </c>
      <c r="M14">
        <v>1</v>
      </c>
      <c r="N14" s="27">
        <v>2.5</v>
      </c>
      <c r="O14" s="28">
        <v>2.4999999999999998E-2</v>
      </c>
      <c r="P14" s="28">
        <v>0.99999999999999989</v>
      </c>
      <c r="Q14" s="28">
        <v>2.5000000000000001E-2</v>
      </c>
      <c r="R14" s="28">
        <v>0.95274899999999996</v>
      </c>
    </row>
    <row r="15" spans="1:18" x14ac:dyDescent="0.25">
      <c r="A15" s="26" t="s">
        <v>37</v>
      </c>
      <c r="B15" t="s">
        <v>108</v>
      </c>
      <c r="C15" t="s">
        <v>109</v>
      </c>
      <c r="D15" t="s">
        <v>104</v>
      </c>
      <c r="E15" t="s">
        <v>105</v>
      </c>
      <c r="F15" s="29">
        <v>21.7</v>
      </c>
      <c r="G15" s="29">
        <v>14</v>
      </c>
      <c r="H15" t="s">
        <v>106</v>
      </c>
      <c r="I15" t="s">
        <v>107</v>
      </c>
      <c r="J15" t="s">
        <v>3</v>
      </c>
      <c r="K15">
        <v>6</v>
      </c>
      <c r="L15">
        <v>30</v>
      </c>
      <c r="M15">
        <v>5</v>
      </c>
      <c r="N15" s="27">
        <v>16.666666666666668</v>
      </c>
      <c r="O15" s="28">
        <v>0.61609195402298855</v>
      </c>
      <c r="P15" s="28">
        <v>2.3103448275862073</v>
      </c>
      <c r="Q15" s="28">
        <v>0.26666666666666666</v>
      </c>
      <c r="R15" s="28">
        <v>2.4443359999999998</v>
      </c>
    </row>
    <row r="16" spans="1:18" x14ac:dyDescent="0.25">
      <c r="A16" t="s">
        <v>29</v>
      </c>
      <c r="B16" t="s">
        <v>108</v>
      </c>
      <c r="C16" t="s">
        <v>109</v>
      </c>
      <c r="D16" t="s">
        <v>104</v>
      </c>
      <c r="E16" t="s">
        <v>105</v>
      </c>
      <c r="F16" s="29">
        <v>17.46</v>
      </c>
      <c r="G16" s="29">
        <v>18.399999999999999</v>
      </c>
      <c r="H16" t="s">
        <v>106</v>
      </c>
      <c r="I16" t="s">
        <v>107</v>
      </c>
      <c r="J16" t="s">
        <v>3</v>
      </c>
      <c r="K16">
        <v>6</v>
      </c>
      <c r="L16">
        <v>37</v>
      </c>
      <c r="M16">
        <v>7</v>
      </c>
      <c r="N16" s="27">
        <v>18.918918918918919</v>
      </c>
      <c r="O16" s="28">
        <v>1.9744744744744744</v>
      </c>
      <c r="P16" s="28">
        <v>3.4788359788359791</v>
      </c>
      <c r="Q16" s="28">
        <v>0.56756756756756754</v>
      </c>
      <c r="R16" s="28">
        <v>2.0243120000000001</v>
      </c>
    </row>
    <row r="17" spans="1:18" x14ac:dyDescent="0.25">
      <c r="A17" s="26" t="s">
        <v>39</v>
      </c>
      <c r="B17" t="s">
        <v>108</v>
      </c>
      <c r="C17" t="s">
        <v>109</v>
      </c>
      <c r="D17" t="s">
        <v>104</v>
      </c>
      <c r="E17" t="s">
        <v>105</v>
      </c>
      <c r="F17" s="29">
        <v>20.76</v>
      </c>
      <c r="G17" s="29">
        <v>11.96</v>
      </c>
      <c r="H17" t="s">
        <v>106</v>
      </c>
      <c r="I17" t="s">
        <v>107</v>
      </c>
      <c r="J17" t="s">
        <v>3</v>
      </c>
      <c r="K17">
        <v>6</v>
      </c>
      <c r="L17">
        <v>49</v>
      </c>
      <c r="M17">
        <v>2</v>
      </c>
      <c r="N17" s="27">
        <v>4.0816326530612246</v>
      </c>
      <c r="O17" s="28">
        <v>0.5</v>
      </c>
      <c r="P17" s="28">
        <v>3.5</v>
      </c>
      <c r="Q17" s="28">
        <v>0.14285714285714285</v>
      </c>
      <c r="R17" s="28">
        <v>2.601</v>
      </c>
    </row>
    <row r="18" spans="1:18" x14ac:dyDescent="0.25">
      <c r="A18" s="26" t="s">
        <v>41</v>
      </c>
      <c r="B18" t="s">
        <v>108</v>
      </c>
      <c r="C18" t="s">
        <v>109</v>
      </c>
      <c r="D18" t="s">
        <v>104</v>
      </c>
      <c r="E18" t="s">
        <v>105</v>
      </c>
      <c r="F18" s="29">
        <v>20</v>
      </c>
      <c r="G18" s="29">
        <v>16</v>
      </c>
      <c r="H18" t="s">
        <v>106</v>
      </c>
      <c r="I18" t="s">
        <v>107</v>
      </c>
      <c r="J18" t="s">
        <v>3</v>
      </c>
      <c r="K18">
        <v>6</v>
      </c>
      <c r="L18">
        <v>30</v>
      </c>
      <c r="M18">
        <v>2</v>
      </c>
      <c r="N18" s="27">
        <v>6.666666666666667</v>
      </c>
      <c r="O18" s="28">
        <v>0.1620689655172414</v>
      </c>
      <c r="P18" s="28">
        <v>1.6206896551724139</v>
      </c>
      <c r="Q18" s="28">
        <v>0.1</v>
      </c>
      <c r="R18" s="28">
        <v>1.516391</v>
      </c>
    </row>
    <row r="19" spans="1:18" x14ac:dyDescent="0.25">
      <c r="A19" s="26" t="s">
        <v>43</v>
      </c>
      <c r="B19" t="s">
        <v>108</v>
      </c>
      <c r="C19" t="s">
        <v>109</v>
      </c>
      <c r="D19" t="s">
        <v>104</v>
      </c>
      <c r="E19" t="s">
        <v>105</v>
      </c>
      <c r="F19" s="29">
        <v>13</v>
      </c>
      <c r="G19" s="29">
        <v>16</v>
      </c>
      <c r="H19" t="s">
        <v>106</v>
      </c>
      <c r="I19" t="s">
        <v>107</v>
      </c>
      <c r="J19" t="s">
        <v>3</v>
      </c>
      <c r="K19">
        <v>6</v>
      </c>
      <c r="L19">
        <v>42</v>
      </c>
      <c r="M19">
        <v>9</v>
      </c>
      <c r="N19" s="27">
        <v>21.428571428571427</v>
      </c>
      <c r="O19" s="28">
        <v>1.2317073170731707</v>
      </c>
      <c r="P19" s="28">
        <v>2.4634146341463414</v>
      </c>
      <c r="Q19" s="28">
        <v>0.5</v>
      </c>
      <c r="R19" s="28">
        <v>1.6949190000000001</v>
      </c>
    </row>
    <row r="20" spans="1:18" x14ac:dyDescent="0.25">
      <c r="A20" s="26" t="s">
        <v>42</v>
      </c>
      <c r="B20" t="s">
        <v>108</v>
      </c>
      <c r="C20" t="s">
        <v>109</v>
      </c>
      <c r="D20" t="s">
        <v>104</v>
      </c>
      <c r="E20" t="s">
        <v>105</v>
      </c>
      <c r="F20" s="32">
        <v>24</v>
      </c>
      <c r="G20" s="32">
        <v>16</v>
      </c>
      <c r="H20" t="s">
        <v>106</v>
      </c>
      <c r="I20" t="s">
        <v>107</v>
      </c>
      <c r="J20" t="s">
        <v>3</v>
      </c>
      <c r="K20">
        <v>6</v>
      </c>
      <c r="L20">
        <v>62</v>
      </c>
      <c r="M20">
        <v>5</v>
      </c>
      <c r="N20" s="27">
        <v>8.064516129032258</v>
      </c>
      <c r="O20" s="28">
        <v>16.084875727128502</v>
      </c>
      <c r="P20" s="28">
        <v>23.192146397255048</v>
      </c>
      <c r="Q20" s="28">
        <v>0.69354838709677424</v>
      </c>
      <c r="R20" s="28">
        <v>3.9456880000000001</v>
      </c>
    </row>
    <row r="21" spans="1:18" x14ac:dyDescent="0.25">
      <c r="A21" s="26" t="s">
        <v>40</v>
      </c>
      <c r="B21" t="s">
        <v>108</v>
      </c>
      <c r="C21" t="s">
        <v>109</v>
      </c>
      <c r="D21" t="s">
        <v>104</v>
      </c>
      <c r="E21" t="s">
        <v>105</v>
      </c>
      <c r="F21" s="29">
        <v>15</v>
      </c>
      <c r="G21" s="29">
        <v>10</v>
      </c>
      <c r="H21" t="s">
        <v>106</v>
      </c>
      <c r="I21" t="s">
        <v>107</v>
      </c>
      <c r="J21" t="s">
        <v>3</v>
      </c>
      <c r="K21">
        <v>6</v>
      </c>
      <c r="L21">
        <v>28</v>
      </c>
      <c r="M21">
        <v>2</v>
      </c>
      <c r="N21" s="27">
        <v>7.1428571428571432</v>
      </c>
      <c r="O21" s="28">
        <v>1.0092592592592593</v>
      </c>
      <c r="P21" s="28">
        <v>4.0370370370370372</v>
      </c>
      <c r="Q21" s="28">
        <v>0.25</v>
      </c>
      <c r="R21" s="28">
        <v>2.6421619999999999</v>
      </c>
    </row>
    <row r="22" spans="1:18" x14ac:dyDescent="0.25">
      <c r="A22" s="26" t="s">
        <v>44</v>
      </c>
      <c r="B22" t="s">
        <v>108</v>
      </c>
      <c r="C22" t="s">
        <v>109</v>
      </c>
      <c r="D22" t="s">
        <v>104</v>
      </c>
      <c r="E22" t="s">
        <v>105</v>
      </c>
      <c r="F22" s="33">
        <v>21.34</v>
      </c>
      <c r="G22" s="33">
        <v>13.46</v>
      </c>
      <c r="H22" t="s">
        <v>106</v>
      </c>
      <c r="I22" t="s">
        <v>107</v>
      </c>
      <c r="J22" t="s">
        <v>3</v>
      </c>
      <c r="K22">
        <v>6</v>
      </c>
      <c r="L22">
        <v>41</v>
      </c>
      <c r="M22">
        <v>1</v>
      </c>
      <c r="N22" s="27">
        <v>2.4390243902439024</v>
      </c>
      <c r="O22" s="28">
        <v>0.87804878048780499</v>
      </c>
      <c r="P22" s="28">
        <v>6.0000000000000009</v>
      </c>
      <c r="Q22" s="28">
        <v>0.14634146341463414</v>
      </c>
      <c r="R22" s="28">
        <v>3.5157630000000002</v>
      </c>
    </row>
    <row r="23" spans="1:18" x14ac:dyDescent="0.25">
      <c r="A23" s="26" t="s">
        <v>34</v>
      </c>
      <c r="B23" t="s">
        <v>110</v>
      </c>
      <c r="C23" t="s">
        <v>109</v>
      </c>
      <c r="D23" t="s">
        <v>104</v>
      </c>
      <c r="E23" t="s">
        <v>105</v>
      </c>
      <c r="F23" s="29">
        <v>21</v>
      </c>
      <c r="G23" s="29">
        <v>14</v>
      </c>
      <c r="H23" t="s">
        <v>106</v>
      </c>
      <c r="I23" t="s">
        <v>107</v>
      </c>
      <c r="J23" t="s">
        <v>3</v>
      </c>
      <c r="K23">
        <v>6</v>
      </c>
      <c r="L23">
        <v>13</v>
      </c>
      <c r="M23">
        <v>1</v>
      </c>
      <c r="N23" s="27">
        <v>7.6923076923076925</v>
      </c>
      <c r="O23" s="28">
        <v>0.6923076923076924</v>
      </c>
      <c r="P23" s="28">
        <v>3.0000000000000004</v>
      </c>
      <c r="Q23" s="28">
        <v>0.23076923076923078</v>
      </c>
      <c r="R23" s="28">
        <v>1.9505140000000001</v>
      </c>
    </row>
    <row r="24" spans="1:18" x14ac:dyDescent="0.25">
      <c r="A24" s="26" t="s">
        <v>36</v>
      </c>
      <c r="B24" t="s">
        <v>110</v>
      </c>
      <c r="C24" t="s">
        <v>109</v>
      </c>
      <c r="D24" t="s">
        <v>104</v>
      </c>
      <c r="E24" t="s">
        <v>105</v>
      </c>
      <c r="F24" s="29">
        <v>20</v>
      </c>
      <c r="G24" s="29">
        <v>14</v>
      </c>
      <c r="H24" t="s">
        <v>106</v>
      </c>
      <c r="I24" t="s">
        <v>107</v>
      </c>
      <c r="J24" t="s">
        <v>3</v>
      </c>
      <c r="K24">
        <v>6</v>
      </c>
      <c r="L24">
        <v>30</v>
      </c>
      <c r="M24">
        <v>17</v>
      </c>
      <c r="N24" s="27">
        <v>56.666666666666664</v>
      </c>
      <c r="O24" s="28">
        <v>1770.2344827586207</v>
      </c>
      <c r="P24" s="28">
        <v>89.405781957506093</v>
      </c>
      <c r="Q24" s="28">
        <v>19.8</v>
      </c>
      <c r="R24" s="28">
        <v>1.59727</v>
      </c>
    </row>
    <row r="25" spans="1:18" x14ac:dyDescent="0.25">
      <c r="A25" s="26" t="s">
        <v>35</v>
      </c>
      <c r="B25" t="s">
        <v>110</v>
      </c>
      <c r="C25" t="s">
        <v>109</v>
      </c>
      <c r="D25" t="s">
        <v>104</v>
      </c>
      <c r="E25" t="s">
        <v>105</v>
      </c>
      <c r="F25" s="30">
        <v>18.3</v>
      </c>
      <c r="G25" s="30">
        <v>14</v>
      </c>
      <c r="H25" t="s">
        <v>106</v>
      </c>
      <c r="I25" t="s">
        <v>107</v>
      </c>
      <c r="J25" t="s">
        <v>3</v>
      </c>
      <c r="K25">
        <v>6</v>
      </c>
      <c r="L25">
        <v>32</v>
      </c>
      <c r="M25">
        <v>7</v>
      </c>
      <c r="N25" s="27">
        <v>21.875</v>
      </c>
      <c r="O25" s="28">
        <v>252.70060483870967</v>
      </c>
      <c r="P25" s="28">
        <v>70.316690042075734</v>
      </c>
      <c r="Q25" s="28">
        <v>3.59375</v>
      </c>
      <c r="R25" s="28">
        <v>2.390323</v>
      </c>
    </row>
    <row r="26" spans="1:18" x14ac:dyDescent="0.25">
      <c r="A26" s="26" t="s">
        <v>38</v>
      </c>
      <c r="B26" t="s">
        <v>110</v>
      </c>
      <c r="C26" t="s">
        <v>109</v>
      </c>
      <c r="D26" t="s">
        <v>104</v>
      </c>
      <c r="E26" t="s">
        <v>105</v>
      </c>
      <c r="F26" s="29">
        <v>19.98</v>
      </c>
      <c r="G26" s="29">
        <v>14</v>
      </c>
      <c r="H26" t="s">
        <v>106</v>
      </c>
      <c r="I26" t="s">
        <v>107</v>
      </c>
      <c r="J26" t="s">
        <v>3</v>
      </c>
      <c r="K26">
        <v>6</v>
      </c>
      <c r="L26">
        <v>40</v>
      </c>
      <c r="M26">
        <v>7</v>
      </c>
      <c r="N26" s="27">
        <v>17.5</v>
      </c>
      <c r="O26" s="28">
        <v>212.74294871794874</v>
      </c>
      <c r="P26" s="28">
        <v>70.328247510065694</v>
      </c>
      <c r="Q26" s="28">
        <v>3.0249999999999999</v>
      </c>
      <c r="R26" s="28">
        <v>2.7546930000000001</v>
      </c>
    </row>
    <row r="27" spans="1:18" x14ac:dyDescent="0.25">
      <c r="A27" s="26" t="s">
        <v>37</v>
      </c>
      <c r="B27" t="s">
        <v>110</v>
      </c>
      <c r="C27" t="s">
        <v>109</v>
      </c>
      <c r="D27" t="s">
        <v>104</v>
      </c>
      <c r="E27" t="s">
        <v>105</v>
      </c>
      <c r="F27" s="29">
        <v>21.7</v>
      </c>
      <c r="G27" s="29">
        <v>14</v>
      </c>
      <c r="H27" t="s">
        <v>106</v>
      </c>
      <c r="I27" t="s">
        <v>107</v>
      </c>
      <c r="J27" t="s">
        <v>3</v>
      </c>
      <c r="K27">
        <v>6</v>
      </c>
      <c r="L27">
        <v>30</v>
      </c>
      <c r="M27">
        <v>8</v>
      </c>
      <c r="N27" s="27">
        <v>26.666666666666668</v>
      </c>
      <c r="O27" s="28">
        <v>8.740229885057472</v>
      </c>
      <c r="P27" s="28">
        <v>7.711967545638946</v>
      </c>
      <c r="Q27" s="28">
        <v>1.1333333333333333</v>
      </c>
      <c r="R27" s="28">
        <v>2.3740000000000001</v>
      </c>
    </row>
    <row r="28" spans="1:18" x14ac:dyDescent="0.25">
      <c r="A28" t="s">
        <v>29</v>
      </c>
      <c r="B28" t="s">
        <v>110</v>
      </c>
      <c r="C28" t="s">
        <v>109</v>
      </c>
      <c r="D28" t="s">
        <v>104</v>
      </c>
      <c r="E28" t="s">
        <v>105</v>
      </c>
      <c r="F28" s="29">
        <v>17.46</v>
      </c>
      <c r="G28" s="29">
        <v>18.399999999999999</v>
      </c>
      <c r="H28" t="s">
        <v>106</v>
      </c>
      <c r="I28" t="s">
        <v>107</v>
      </c>
      <c r="J28" t="s">
        <v>3</v>
      </c>
      <c r="K28">
        <v>6</v>
      </c>
      <c r="L28">
        <v>37</v>
      </c>
      <c r="M28">
        <v>2</v>
      </c>
      <c r="N28" s="27">
        <v>5.4054054054054053</v>
      </c>
      <c r="O28" s="28">
        <v>2.7972972972972974</v>
      </c>
      <c r="P28" s="28">
        <v>7.3928571428571423</v>
      </c>
      <c r="Q28" s="28">
        <v>0.3783783783783784</v>
      </c>
      <c r="R28" s="28">
        <v>3.0047269999999999</v>
      </c>
    </row>
    <row r="29" spans="1:18" x14ac:dyDescent="0.25">
      <c r="A29" t="s">
        <v>33</v>
      </c>
      <c r="B29" t="s">
        <v>110</v>
      </c>
      <c r="C29" t="s">
        <v>109</v>
      </c>
      <c r="D29" t="s">
        <v>104</v>
      </c>
      <c r="E29" t="s">
        <v>105</v>
      </c>
      <c r="F29" s="31">
        <v>22.29</v>
      </c>
      <c r="G29" s="31">
        <v>18</v>
      </c>
      <c r="H29" t="s">
        <v>106</v>
      </c>
      <c r="I29" t="s">
        <v>107</v>
      </c>
      <c r="J29" t="s">
        <v>3</v>
      </c>
      <c r="K29">
        <v>6</v>
      </c>
      <c r="L29">
        <v>21</v>
      </c>
      <c r="M29">
        <v>1</v>
      </c>
      <c r="N29" s="27">
        <v>4.7619047619047619</v>
      </c>
      <c r="O29" s="28">
        <v>4.7619047619047616E-2</v>
      </c>
      <c r="P29" s="28">
        <v>1</v>
      </c>
      <c r="Q29" s="28">
        <v>4.7619047619047616E-2</v>
      </c>
      <c r="R29" s="28">
        <v>0.90905999999999998</v>
      </c>
    </row>
    <row r="30" spans="1:18" x14ac:dyDescent="0.25">
      <c r="A30" s="26" t="s">
        <v>39</v>
      </c>
      <c r="B30" t="s">
        <v>110</v>
      </c>
      <c r="C30" t="s">
        <v>109</v>
      </c>
      <c r="D30" t="s">
        <v>104</v>
      </c>
      <c r="E30" t="s">
        <v>105</v>
      </c>
      <c r="F30" s="29">
        <v>20.76</v>
      </c>
      <c r="G30" s="29">
        <v>11.96</v>
      </c>
      <c r="H30" t="s">
        <v>106</v>
      </c>
      <c r="I30" t="s">
        <v>107</v>
      </c>
      <c r="J30" t="s">
        <v>3</v>
      </c>
      <c r="K30">
        <v>6</v>
      </c>
      <c r="L30">
        <v>49</v>
      </c>
      <c r="M30">
        <v>10</v>
      </c>
      <c r="N30" s="27">
        <v>20.408163265306122</v>
      </c>
      <c r="O30" s="28">
        <v>2794.0323129251701</v>
      </c>
      <c r="P30" s="28">
        <v>301.55855359765053</v>
      </c>
      <c r="Q30" s="28">
        <v>9.2653061224489797</v>
      </c>
      <c r="R30" s="28">
        <v>2.5586989999999998</v>
      </c>
    </row>
    <row r="31" spans="1:18" x14ac:dyDescent="0.25">
      <c r="A31" s="26" t="s">
        <v>41</v>
      </c>
      <c r="B31" t="s">
        <v>110</v>
      </c>
      <c r="C31" t="s">
        <v>109</v>
      </c>
      <c r="D31" t="s">
        <v>104</v>
      </c>
      <c r="E31" t="s">
        <v>105</v>
      </c>
      <c r="F31" s="29">
        <v>20</v>
      </c>
      <c r="G31" s="29">
        <v>16</v>
      </c>
      <c r="H31" t="s">
        <v>106</v>
      </c>
      <c r="I31" t="s">
        <v>107</v>
      </c>
      <c r="J31" t="s">
        <v>3</v>
      </c>
      <c r="K31">
        <v>6</v>
      </c>
      <c r="L31">
        <v>30</v>
      </c>
      <c r="M31">
        <v>12</v>
      </c>
      <c r="N31" s="27">
        <v>40</v>
      </c>
      <c r="O31" s="28">
        <v>3257.5126436781611</v>
      </c>
      <c r="P31" s="28">
        <v>149.88555108948594</v>
      </c>
      <c r="Q31" s="28">
        <v>21.733333333333334</v>
      </c>
      <c r="R31" s="28">
        <v>1.5592029999999999</v>
      </c>
    </row>
    <row r="32" spans="1:18" x14ac:dyDescent="0.25">
      <c r="A32" s="26" t="s">
        <v>43</v>
      </c>
      <c r="B32" t="s">
        <v>110</v>
      </c>
      <c r="C32" t="s">
        <v>109</v>
      </c>
      <c r="D32" t="s">
        <v>104</v>
      </c>
      <c r="E32" t="s">
        <v>105</v>
      </c>
      <c r="F32" s="29">
        <v>13</v>
      </c>
      <c r="G32" s="29">
        <v>16</v>
      </c>
      <c r="H32" t="s">
        <v>106</v>
      </c>
      <c r="I32" t="s">
        <v>107</v>
      </c>
      <c r="J32" t="s">
        <v>3</v>
      </c>
      <c r="K32">
        <v>6</v>
      </c>
      <c r="L32">
        <v>42</v>
      </c>
      <c r="M32">
        <v>17</v>
      </c>
      <c r="N32" s="27">
        <v>40.476190476190474</v>
      </c>
      <c r="O32" s="28">
        <v>388.10452961672473</v>
      </c>
      <c r="P32" s="28">
        <v>46.046300124018188</v>
      </c>
      <c r="Q32" s="28">
        <v>8.4285714285714288</v>
      </c>
      <c r="R32" s="28">
        <v>2.0568919999999999</v>
      </c>
    </row>
    <row r="33" spans="1:18" x14ac:dyDescent="0.25">
      <c r="A33" s="26" t="s">
        <v>42</v>
      </c>
      <c r="B33" t="s">
        <v>110</v>
      </c>
      <c r="C33" t="s">
        <v>109</v>
      </c>
      <c r="D33" t="s">
        <v>104</v>
      </c>
      <c r="E33" t="s">
        <v>105</v>
      </c>
      <c r="F33" s="32">
        <v>24</v>
      </c>
      <c r="G33" s="32">
        <v>16</v>
      </c>
      <c r="H33" t="s">
        <v>106</v>
      </c>
      <c r="I33" t="s">
        <v>107</v>
      </c>
      <c r="J33" t="s">
        <v>3</v>
      </c>
      <c r="K33">
        <v>6</v>
      </c>
      <c r="L33">
        <v>62</v>
      </c>
      <c r="M33">
        <v>15</v>
      </c>
      <c r="N33" s="27">
        <v>24.193548387096776</v>
      </c>
      <c r="O33" s="28">
        <v>122.99735589635114</v>
      </c>
      <c r="P33" s="28">
        <v>29.10624452509073</v>
      </c>
      <c r="Q33" s="28">
        <v>4.225806451612903</v>
      </c>
      <c r="R33" s="28">
        <v>1.4893879999999999</v>
      </c>
    </row>
    <row r="34" spans="1:18" x14ac:dyDescent="0.25">
      <c r="A34" s="26" t="s">
        <v>40</v>
      </c>
      <c r="B34" t="s">
        <v>110</v>
      </c>
      <c r="C34" t="s">
        <v>109</v>
      </c>
      <c r="D34" t="s">
        <v>104</v>
      </c>
      <c r="E34" t="s">
        <v>105</v>
      </c>
      <c r="F34" s="29">
        <v>15</v>
      </c>
      <c r="G34" s="29">
        <v>10</v>
      </c>
      <c r="H34" t="s">
        <v>106</v>
      </c>
      <c r="I34" t="s">
        <v>107</v>
      </c>
      <c r="J34" t="s">
        <v>3</v>
      </c>
      <c r="K34">
        <v>6</v>
      </c>
      <c r="L34">
        <v>28</v>
      </c>
      <c r="M34">
        <v>6</v>
      </c>
      <c r="N34" s="27">
        <v>21.428571428571427</v>
      </c>
      <c r="O34" s="28">
        <v>13.592592592592593</v>
      </c>
      <c r="P34" s="28">
        <v>9.0617283950617296</v>
      </c>
      <c r="Q34" s="28">
        <v>1.5</v>
      </c>
      <c r="R34" s="28">
        <v>1.60734</v>
      </c>
    </row>
    <row r="35" spans="1:18" x14ac:dyDescent="0.25">
      <c r="A35" s="26" t="s">
        <v>44</v>
      </c>
      <c r="B35" t="s">
        <v>110</v>
      </c>
      <c r="C35" t="s">
        <v>109</v>
      </c>
      <c r="D35" t="s">
        <v>104</v>
      </c>
      <c r="E35" t="s">
        <v>105</v>
      </c>
      <c r="F35" s="33">
        <v>21.34</v>
      </c>
      <c r="G35" s="33">
        <v>13.46</v>
      </c>
      <c r="H35" t="s">
        <v>106</v>
      </c>
      <c r="I35" t="s">
        <v>107</v>
      </c>
      <c r="J35" t="s">
        <v>3</v>
      </c>
      <c r="K35">
        <v>6</v>
      </c>
      <c r="L35">
        <v>41</v>
      </c>
      <c r="M35">
        <v>2</v>
      </c>
      <c r="N35" s="27">
        <v>4.8780487804878048</v>
      </c>
      <c r="O35" s="28">
        <v>2.9878048780487805</v>
      </c>
      <c r="P35" s="28">
        <v>8.1666666666666661</v>
      </c>
      <c r="Q35" s="28">
        <v>0.36585365853658536</v>
      </c>
      <c r="R35" s="28">
        <v>3.120117</v>
      </c>
    </row>
    <row r="36" spans="1:18" x14ac:dyDescent="0.25">
      <c r="A36" s="26" t="s">
        <v>45</v>
      </c>
      <c r="B36" t="s">
        <v>110</v>
      </c>
      <c r="C36" t="s">
        <v>109</v>
      </c>
      <c r="D36" t="s">
        <v>104</v>
      </c>
      <c r="E36" t="s">
        <v>105</v>
      </c>
      <c r="F36" s="29">
        <v>8.7100000000000009</v>
      </c>
      <c r="G36" s="29">
        <v>12.29</v>
      </c>
      <c r="H36" t="s">
        <v>106</v>
      </c>
      <c r="I36" t="s">
        <v>107</v>
      </c>
      <c r="J36" t="s">
        <v>3</v>
      </c>
      <c r="K36">
        <v>6</v>
      </c>
      <c r="L36">
        <v>14</v>
      </c>
      <c r="M36">
        <v>1</v>
      </c>
      <c r="N36" s="27">
        <v>7.1428571428571432</v>
      </c>
      <c r="O36" s="28">
        <v>7.1428571428571425E-2</v>
      </c>
      <c r="P36" s="28">
        <v>1</v>
      </c>
      <c r="Q36" s="28">
        <v>7.1428571428571425E-2</v>
      </c>
      <c r="R36" s="28">
        <v>0.86001700000000003</v>
      </c>
    </row>
    <row r="37" spans="1:18" x14ac:dyDescent="0.25">
      <c r="A37" s="26" t="s">
        <v>39</v>
      </c>
      <c r="B37" t="s">
        <v>111</v>
      </c>
      <c r="C37" t="s">
        <v>109</v>
      </c>
      <c r="D37" t="s">
        <v>104</v>
      </c>
      <c r="E37" t="s">
        <v>105</v>
      </c>
      <c r="F37" s="29">
        <v>20.76</v>
      </c>
      <c r="G37" s="29">
        <v>11.96</v>
      </c>
      <c r="H37" t="s">
        <v>106</v>
      </c>
      <c r="I37" t="s">
        <v>107</v>
      </c>
      <c r="J37" t="s">
        <v>3</v>
      </c>
      <c r="K37">
        <v>2</v>
      </c>
      <c r="L37">
        <v>49</v>
      </c>
      <c r="M37">
        <v>1</v>
      </c>
      <c r="N37" s="27">
        <v>2.0408163265306123</v>
      </c>
      <c r="O37" s="28">
        <v>2.0408163265306121E-2</v>
      </c>
      <c r="P37" s="28">
        <v>1</v>
      </c>
      <c r="Q37" s="28">
        <v>2.0408163265306121E-2</v>
      </c>
      <c r="R37" s="28">
        <v>0.96144300000000005</v>
      </c>
    </row>
    <row r="38" spans="1:18" x14ac:dyDescent="0.25">
      <c r="A38" s="26" t="s">
        <v>41</v>
      </c>
      <c r="B38" t="s">
        <v>111</v>
      </c>
      <c r="C38" t="s">
        <v>109</v>
      </c>
      <c r="D38" t="s">
        <v>104</v>
      </c>
      <c r="E38" t="s">
        <v>105</v>
      </c>
      <c r="F38" s="29">
        <v>20</v>
      </c>
      <c r="G38" s="29">
        <v>16</v>
      </c>
      <c r="H38" t="s">
        <v>106</v>
      </c>
      <c r="I38" t="s">
        <v>107</v>
      </c>
      <c r="J38" t="s">
        <v>3</v>
      </c>
      <c r="K38">
        <v>2</v>
      </c>
      <c r="L38">
        <v>30</v>
      </c>
      <c r="M38">
        <v>1</v>
      </c>
      <c r="N38" s="27">
        <v>3.3333333333333335</v>
      </c>
      <c r="O38" s="28">
        <v>0.13333333333333333</v>
      </c>
      <c r="P38" s="28">
        <v>2</v>
      </c>
      <c r="Q38" s="28">
        <v>6.6666666666666666E-2</v>
      </c>
      <c r="R38" s="28">
        <v>1.763066</v>
      </c>
    </row>
    <row r="39" spans="1:18" x14ac:dyDescent="0.25">
      <c r="A39" s="26" t="s">
        <v>43</v>
      </c>
      <c r="B39" t="s">
        <v>111</v>
      </c>
      <c r="C39" t="s">
        <v>109</v>
      </c>
      <c r="D39" t="s">
        <v>104</v>
      </c>
      <c r="E39" t="s">
        <v>105</v>
      </c>
      <c r="F39" s="29">
        <v>13</v>
      </c>
      <c r="G39" s="29">
        <v>16</v>
      </c>
      <c r="H39" t="s">
        <v>106</v>
      </c>
      <c r="I39" t="s">
        <v>107</v>
      </c>
      <c r="J39" t="s">
        <v>3</v>
      </c>
      <c r="K39">
        <v>2</v>
      </c>
      <c r="L39">
        <v>42</v>
      </c>
      <c r="M39">
        <v>1</v>
      </c>
      <c r="N39" s="27">
        <v>2.3809523809523809</v>
      </c>
      <c r="O39" s="28">
        <v>2.3809523809523808E-2</v>
      </c>
      <c r="P39" s="28">
        <v>1</v>
      </c>
      <c r="Q39" s="28">
        <v>2.3809523809523808E-2</v>
      </c>
      <c r="R39" s="28">
        <v>0.95494000000000001</v>
      </c>
    </row>
    <row r="40" spans="1:18" x14ac:dyDescent="0.25">
      <c r="A40" s="26" t="s">
        <v>35</v>
      </c>
      <c r="B40" t="s">
        <v>112</v>
      </c>
      <c r="C40" t="s">
        <v>109</v>
      </c>
      <c r="D40" t="s">
        <v>104</v>
      </c>
      <c r="E40" t="s">
        <v>105</v>
      </c>
      <c r="F40" s="30">
        <v>18.3</v>
      </c>
      <c r="G40" s="30">
        <v>14</v>
      </c>
      <c r="H40" t="s">
        <v>106</v>
      </c>
      <c r="I40" t="s">
        <v>107</v>
      </c>
      <c r="J40" t="s">
        <v>3</v>
      </c>
      <c r="K40">
        <v>2</v>
      </c>
      <c r="L40">
        <v>32</v>
      </c>
      <c r="M40">
        <v>2</v>
      </c>
      <c r="N40" s="27">
        <v>6.25</v>
      </c>
      <c r="O40" s="28">
        <v>0.52318548387096775</v>
      </c>
      <c r="P40" s="28">
        <v>3.3483870967741938</v>
      </c>
      <c r="Q40" s="28">
        <v>0.15625</v>
      </c>
      <c r="R40" s="28">
        <v>2.7290000000000001</v>
      </c>
    </row>
    <row r="41" spans="1:18" x14ac:dyDescent="0.25">
      <c r="A41" s="26" t="s">
        <v>38</v>
      </c>
      <c r="B41" t="s">
        <v>113</v>
      </c>
      <c r="C41" t="s">
        <v>109</v>
      </c>
      <c r="D41" t="s">
        <v>104</v>
      </c>
      <c r="E41" t="s">
        <v>105</v>
      </c>
      <c r="F41" s="29">
        <v>19.98</v>
      </c>
      <c r="G41" s="29">
        <v>14</v>
      </c>
      <c r="H41" t="s">
        <v>106</v>
      </c>
      <c r="I41" t="s">
        <v>107</v>
      </c>
      <c r="J41" t="s">
        <v>3</v>
      </c>
      <c r="K41">
        <v>1</v>
      </c>
      <c r="L41">
        <v>40</v>
      </c>
      <c r="M41">
        <v>1</v>
      </c>
      <c r="N41" s="27">
        <v>2.5</v>
      </c>
      <c r="O41" s="28">
        <v>2.4999999999999998E-2</v>
      </c>
      <c r="P41" s="28">
        <v>0.99999999999999989</v>
      </c>
      <c r="Q41" s="28">
        <v>2.5000000000000001E-2</v>
      </c>
      <c r="R41" s="28">
        <v>0.95274899999999996</v>
      </c>
    </row>
    <row r="42" spans="1:18" x14ac:dyDescent="0.25">
      <c r="A42" s="26" t="s">
        <v>37</v>
      </c>
      <c r="B42" t="s">
        <v>113</v>
      </c>
      <c r="C42" t="s">
        <v>109</v>
      </c>
      <c r="D42" t="s">
        <v>104</v>
      </c>
      <c r="E42" t="s">
        <v>105</v>
      </c>
      <c r="F42" s="29">
        <v>21.7</v>
      </c>
      <c r="G42" s="29">
        <v>14</v>
      </c>
      <c r="H42" t="s">
        <v>106</v>
      </c>
      <c r="I42" t="s">
        <v>107</v>
      </c>
      <c r="J42" t="s">
        <v>3</v>
      </c>
      <c r="K42">
        <v>1</v>
      </c>
      <c r="L42">
        <v>30</v>
      </c>
      <c r="M42">
        <v>4</v>
      </c>
      <c r="N42" s="27">
        <v>13.333333333333334</v>
      </c>
      <c r="O42" s="28">
        <v>1.5586206896551724</v>
      </c>
      <c r="P42" s="28">
        <v>3.896551724137931</v>
      </c>
      <c r="Q42" s="28">
        <v>0.4</v>
      </c>
      <c r="R42" s="28">
        <v>2.5321980000000002</v>
      </c>
    </row>
    <row r="43" spans="1:18" x14ac:dyDescent="0.25">
      <c r="A43" s="26" t="s">
        <v>37</v>
      </c>
      <c r="B43" t="s">
        <v>114</v>
      </c>
      <c r="C43" t="s">
        <v>109</v>
      </c>
      <c r="D43" t="s">
        <v>104</v>
      </c>
      <c r="E43" t="s">
        <v>105</v>
      </c>
      <c r="F43" s="29">
        <v>21.7</v>
      </c>
      <c r="G43" s="29">
        <v>14</v>
      </c>
      <c r="H43" t="s">
        <v>106</v>
      </c>
      <c r="I43" t="s">
        <v>107</v>
      </c>
      <c r="J43" t="s">
        <v>3</v>
      </c>
      <c r="K43">
        <v>2</v>
      </c>
      <c r="L43">
        <v>30</v>
      </c>
      <c r="M43">
        <v>4</v>
      </c>
      <c r="N43" s="27">
        <v>13.333333333333334</v>
      </c>
      <c r="O43" s="28">
        <v>5.7195402298850579</v>
      </c>
      <c r="P43" s="28">
        <v>7.7993730407523527</v>
      </c>
      <c r="Q43" s="28">
        <v>0.73333333333333328</v>
      </c>
      <c r="R43" s="28">
        <v>2.5900889999999999</v>
      </c>
    </row>
    <row r="44" spans="1:18" x14ac:dyDescent="0.25">
      <c r="A44" s="26" t="s">
        <v>43</v>
      </c>
      <c r="B44" t="s">
        <v>114</v>
      </c>
      <c r="C44" t="s">
        <v>109</v>
      </c>
      <c r="D44" t="s">
        <v>104</v>
      </c>
      <c r="E44" t="s">
        <v>105</v>
      </c>
      <c r="F44" s="29">
        <v>13</v>
      </c>
      <c r="G44" s="29">
        <v>16</v>
      </c>
      <c r="H44" t="s">
        <v>106</v>
      </c>
      <c r="I44" t="s">
        <v>107</v>
      </c>
      <c r="J44" t="s">
        <v>3</v>
      </c>
      <c r="K44">
        <v>2</v>
      </c>
      <c r="L44">
        <v>42</v>
      </c>
      <c r="M44">
        <v>1</v>
      </c>
      <c r="N44" s="27">
        <v>2.3809523809523809</v>
      </c>
      <c r="O44" s="28">
        <v>2.3809523809523808E-2</v>
      </c>
      <c r="P44" s="28">
        <v>1</v>
      </c>
      <c r="Q44" s="28">
        <v>2.3809523809523808E-2</v>
      </c>
      <c r="R44" s="28">
        <v>0.95494000000000001</v>
      </c>
    </row>
    <row r="45" spans="1:18" x14ac:dyDescent="0.25">
      <c r="A45" s="26" t="s">
        <v>42</v>
      </c>
      <c r="B45" t="s">
        <v>114</v>
      </c>
      <c r="C45" t="s">
        <v>109</v>
      </c>
      <c r="D45" t="s">
        <v>104</v>
      </c>
      <c r="E45" t="s">
        <v>105</v>
      </c>
      <c r="F45" s="32">
        <v>24</v>
      </c>
      <c r="G45" s="32">
        <v>16</v>
      </c>
      <c r="H45" t="s">
        <v>106</v>
      </c>
      <c r="I45" t="s">
        <v>107</v>
      </c>
      <c r="J45" t="s">
        <v>3</v>
      </c>
      <c r="K45">
        <v>2</v>
      </c>
      <c r="L45">
        <v>62</v>
      </c>
      <c r="M45">
        <v>1</v>
      </c>
      <c r="N45" s="27">
        <v>1.6129032258064515</v>
      </c>
      <c r="O45" s="28">
        <v>14.516129032258064</v>
      </c>
      <c r="P45" s="28">
        <v>29.999999999999996</v>
      </c>
      <c r="Q45" s="28">
        <v>0.4838709677419355</v>
      </c>
      <c r="R45" s="28">
        <v>4.559272</v>
      </c>
    </row>
    <row r="46" spans="1:18" x14ac:dyDescent="0.25">
      <c r="A46" s="26" t="s">
        <v>34</v>
      </c>
      <c r="B46" t="s">
        <v>115</v>
      </c>
      <c r="C46" t="s">
        <v>109</v>
      </c>
      <c r="D46" t="s">
        <v>104</v>
      </c>
      <c r="E46" t="s">
        <v>105</v>
      </c>
      <c r="F46" s="29">
        <v>21</v>
      </c>
      <c r="G46" s="29">
        <v>14</v>
      </c>
      <c r="H46" t="s">
        <v>106</v>
      </c>
      <c r="I46" t="s">
        <v>107</v>
      </c>
      <c r="J46" t="s">
        <v>3</v>
      </c>
      <c r="K46">
        <v>6</v>
      </c>
      <c r="L46">
        <v>13</v>
      </c>
      <c r="M46">
        <v>7</v>
      </c>
      <c r="N46" s="27">
        <v>53.846153846153847</v>
      </c>
      <c r="O46" s="28">
        <v>2.9743589743589745</v>
      </c>
      <c r="P46" s="28">
        <v>2.5777777777777779</v>
      </c>
      <c r="Q46" s="28">
        <v>1.1538461538461537</v>
      </c>
      <c r="R46" s="28">
        <v>1.8478779999999999</v>
      </c>
    </row>
    <row r="47" spans="1:18" x14ac:dyDescent="0.25">
      <c r="A47" s="26" t="s">
        <v>36</v>
      </c>
      <c r="B47" t="s">
        <v>115</v>
      </c>
      <c r="C47" t="s">
        <v>109</v>
      </c>
      <c r="D47" t="s">
        <v>104</v>
      </c>
      <c r="E47" t="s">
        <v>105</v>
      </c>
      <c r="F47" s="29">
        <v>20</v>
      </c>
      <c r="G47" s="29">
        <v>14</v>
      </c>
      <c r="H47" t="s">
        <v>106</v>
      </c>
      <c r="I47" t="s">
        <v>107</v>
      </c>
      <c r="J47" t="s">
        <v>3</v>
      </c>
      <c r="K47">
        <v>6</v>
      </c>
      <c r="L47">
        <v>30</v>
      </c>
      <c r="M47">
        <v>4</v>
      </c>
      <c r="N47" s="27">
        <v>13.333333333333334</v>
      </c>
      <c r="O47" s="28">
        <v>22.598850574712642</v>
      </c>
      <c r="P47" s="28">
        <v>14.424798239178283</v>
      </c>
      <c r="Q47" s="28">
        <v>1.5666666666666667</v>
      </c>
      <c r="R47" s="28">
        <v>1.677403</v>
      </c>
    </row>
    <row r="48" spans="1:18" x14ac:dyDescent="0.25">
      <c r="A48" s="26" t="s">
        <v>35</v>
      </c>
      <c r="B48" t="s">
        <v>115</v>
      </c>
      <c r="C48" t="s">
        <v>109</v>
      </c>
      <c r="D48" t="s">
        <v>104</v>
      </c>
      <c r="E48" t="s">
        <v>105</v>
      </c>
      <c r="F48" s="30">
        <v>18.3</v>
      </c>
      <c r="G48" s="30">
        <v>14</v>
      </c>
      <c r="H48" t="s">
        <v>106</v>
      </c>
      <c r="I48" t="s">
        <v>107</v>
      </c>
      <c r="J48" t="s">
        <v>3</v>
      </c>
      <c r="K48">
        <v>6</v>
      </c>
      <c r="L48">
        <v>32</v>
      </c>
      <c r="M48">
        <v>6</v>
      </c>
      <c r="N48" s="27">
        <v>18.75</v>
      </c>
      <c r="O48" s="28">
        <v>10.580645161290322</v>
      </c>
      <c r="P48" s="28">
        <v>8.4645161290322584</v>
      </c>
      <c r="Q48" s="28">
        <v>1.25</v>
      </c>
      <c r="R48" s="28">
        <v>1.9006769999999999</v>
      </c>
    </row>
    <row r="49" spans="1:18" x14ac:dyDescent="0.25">
      <c r="A49" s="26" t="s">
        <v>38</v>
      </c>
      <c r="B49" t="s">
        <v>115</v>
      </c>
      <c r="C49" t="s">
        <v>109</v>
      </c>
      <c r="D49" t="s">
        <v>104</v>
      </c>
      <c r="E49" t="s">
        <v>105</v>
      </c>
      <c r="F49" s="29">
        <v>19.98</v>
      </c>
      <c r="G49" s="29">
        <v>14</v>
      </c>
      <c r="H49" t="s">
        <v>106</v>
      </c>
      <c r="I49" t="s">
        <v>107</v>
      </c>
      <c r="J49" t="s">
        <v>3</v>
      </c>
      <c r="K49">
        <v>6</v>
      </c>
      <c r="L49">
        <v>40</v>
      </c>
      <c r="M49">
        <v>9</v>
      </c>
      <c r="N49" s="27">
        <v>22.5</v>
      </c>
      <c r="O49" s="28">
        <v>11.814743589743589</v>
      </c>
      <c r="P49" s="28">
        <v>8.9167876149008229</v>
      </c>
      <c r="Q49" s="28">
        <v>1.325</v>
      </c>
      <c r="R49" s="28">
        <v>1.9341200000000001</v>
      </c>
    </row>
    <row r="50" spans="1:18" x14ac:dyDescent="0.25">
      <c r="A50" s="26" t="s">
        <v>37</v>
      </c>
      <c r="B50" t="s">
        <v>115</v>
      </c>
      <c r="C50" t="s">
        <v>109</v>
      </c>
      <c r="D50" t="s">
        <v>104</v>
      </c>
      <c r="E50" t="s">
        <v>105</v>
      </c>
      <c r="F50" s="29">
        <v>21.7</v>
      </c>
      <c r="G50" s="29">
        <v>14</v>
      </c>
      <c r="H50" t="s">
        <v>106</v>
      </c>
      <c r="I50" t="s">
        <v>107</v>
      </c>
      <c r="J50" t="s">
        <v>3</v>
      </c>
      <c r="K50">
        <v>6</v>
      </c>
      <c r="L50">
        <v>30</v>
      </c>
      <c r="M50">
        <v>10</v>
      </c>
      <c r="N50" s="27">
        <v>33.333333333333336</v>
      </c>
      <c r="O50" s="28">
        <v>1518.022988505747</v>
      </c>
      <c r="P50" s="28">
        <v>111.07485281749369</v>
      </c>
      <c r="Q50" s="28">
        <v>13.666666666666666</v>
      </c>
      <c r="R50" s="28">
        <v>1.2969999999999999</v>
      </c>
    </row>
    <row r="51" spans="1:18" x14ac:dyDescent="0.25">
      <c r="A51" t="s">
        <v>29</v>
      </c>
      <c r="B51" t="s">
        <v>115</v>
      </c>
      <c r="C51" t="s">
        <v>109</v>
      </c>
      <c r="D51" t="s">
        <v>104</v>
      </c>
      <c r="E51" t="s">
        <v>105</v>
      </c>
      <c r="F51" s="29">
        <v>17.46</v>
      </c>
      <c r="G51" s="29">
        <v>18.399999999999999</v>
      </c>
      <c r="H51" t="s">
        <v>106</v>
      </c>
      <c r="I51" t="s">
        <v>107</v>
      </c>
      <c r="J51" t="s">
        <v>3</v>
      </c>
      <c r="K51">
        <v>6</v>
      </c>
      <c r="L51">
        <v>37</v>
      </c>
      <c r="M51">
        <v>11</v>
      </c>
      <c r="N51" s="27">
        <v>29.72972972972973</v>
      </c>
      <c r="O51" s="28">
        <v>6.1861861861861867</v>
      </c>
      <c r="P51" s="28">
        <v>4.4880174291939001</v>
      </c>
      <c r="Q51" s="28">
        <v>1.3783783783783783</v>
      </c>
      <c r="R51" s="28">
        <v>1.39981</v>
      </c>
    </row>
    <row r="52" spans="1:18" x14ac:dyDescent="0.25">
      <c r="A52" t="s">
        <v>33</v>
      </c>
      <c r="B52" t="s">
        <v>115</v>
      </c>
      <c r="C52" t="s">
        <v>109</v>
      </c>
      <c r="D52" t="s">
        <v>104</v>
      </c>
      <c r="E52" t="s">
        <v>105</v>
      </c>
      <c r="F52" s="31">
        <v>22.29</v>
      </c>
      <c r="G52" s="31">
        <v>18</v>
      </c>
      <c r="H52" t="s">
        <v>106</v>
      </c>
      <c r="I52" t="s">
        <v>107</v>
      </c>
      <c r="J52" t="s">
        <v>3</v>
      </c>
      <c r="K52">
        <v>6</v>
      </c>
      <c r="L52">
        <v>21</v>
      </c>
      <c r="M52">
        <v>4</v>
      </c>
      <c r="N52" s="27">
        <v>19.047619047619047</v>
      </c>
      <c r="O52" s="28">
        <v>48.461904761904762</v>
      </c>
      <c r="P52" s="28">
        <v>17.249152542372883</v>
      </c>
      <c r="Q52" s="28">
        <v>2.8095238095238093</v>
      </c>
      <c r="R52" s="28">
        <v>1.479886</v>
      </c>
    </row>
    <row r="53" spans="1:18" x14ac:dyDescent="0.25">
      <c r="A53" s="26" t="s">
        <v>39</v>
      </c>
      <c r="B53" t="s">
        <v>115</v>
      </c>
      <c r="C53" t="s">
        <v>109</v>
      </c>
      <c r="D53" t="s">
        <v>104</v>
      </c>
      <c r="E53" t="s">
        <v>105</v>
      </c>
      <c r="F53" s="29">
        <v>20.76</v>
      </c>
      <c r="G53" s="29">
        <v>11.96</v>
      </c>
      <c r="H53" t="s">
        <v>106</v>
      </c>
      <c r="I53" t="s">
        <v>107</v>
      </c>
      <c r="J53" t="s">
        <v>3</v>
      </c>
      <c r="K53">
        <v>6</v>
      </c>
      <c r="L53">
        <v>49</v>
      </c>
      <c r="M53">
        <v>8</v>
      </c>
      <c r="N53" s="27">
        <v>16.326530612244898</v>
      </c>
      <c r="O53" s="28">
        <v>35.091836734693878</v>
      </c>
      <c r="P53" s="28">
        <v>20.716867469879517</v>
      </c>
      <c r="Q53" s="28">
        <v>1.6938775510204083</v>
      </c>
      <c r="R53" s="28">
        <v>2.8084950000000002</v>
      </c>
    </row>
    <row r="54" spans="1:18" x14ac:dyDescent="0.25">
      <c r="A54" s="26" t="s">
        <v>41</v>
      </c>
      <c r="B54" t="s">
        <v>115</v>
      </c>
      <c r="C54" t="s">
        <v>109</v>
      </c>
      <c r="D54" t="s">
        <v>104</v>
      </c>
      <c r="E54" t="s">
        <v>105</v>
      </c>
      <c r="F54" s="29">
        <v>20</v>
      </c>
      <c r="G54" s="29">
        <v>16</v>
      </c>
      <c r="H54" t="s">
        <v>106</v>
      </c>
      <c r="I54" t="s">
        <v>107</v>
      </c>
      <c r="J54" t="s">
        <v>3</v>
      </c>
      <c r="K54">
        <v>6</v>
      </c>
      <c r="L54">
        <v>30</v>
      </c>
      <c r="M54">
        <v>6</v>
      </c>
      <c r="N54" s="27">
        <v>20</v>
      </c>
      <c r="O54" s="28">
        <v>6.5333333333333332</v>
      </c>
      <c r="P54" s="28">
        <v>7.5384615384615383</v>
      </c>
      <c r="Q54" s="28">
        <v>0.8666666666666667</v>
      </c>
      <c r="R54" s="28">
        <v>2.2891499999999998</v>
      </c>
    </row>
    <row r="55" spans="1:18" x14ac:dyDescent="0.25">
      <c r="A55" s="26" t="s">
        <v>43</v>
      </c>
      <c r="B55" t="s">
        <v>115</v>
      </c>
      <c r="C55" t="s">
        <v>109</v>
      </c>
      <c r="D55" t="s">
        <v>104</v>
      </c>
      <c r="E55" t="s">
        <v>105</v>
      </c>
      <c r="F55" s="29">
        <v>13</v>
      </c>
      <c r="G55" s="29">
        <v>16</v>
      </c>
      <c r="H55" t="s">
        <v>106</v>
      </c>
      <c r="I55" t="s">
        <v>107</v>
      </c>
      <c r="J55" t="s">
        <v>3</v>
      </c>
      <c r="K55">
        <v>6</v>
      </c>
      <c r="L55">
        <v>42</v>
      </c>
      <c r="M55">
        <v>5</v>
      </c>
      <c r="N55" s="27">
        <v>11.904761904761905</v>
      </c>
      <c r="O55" s="28">
        <v>416.22299651567948</v>
      </c>
      <c r="P55" s="28">
        <v>107.90966576332431</v>
      </c>
      <c r="Q55" s="28">
        <v>3.8571428571428572</v>
      </c>
      <c r="R55" s="28">
        <v>2.6018430000000001</v>
      </c>
    </row>
    <row r="56" spans="1:18" x14ac:dyDescent="0.25">
      <c r="A56" s="26" t="s">
        <v>42</v>
      </c>
      <c r="B56" t="s">
        <v>115</v>
      </c>
      <c r="C56" t="s">
        <v>109</v>
      </c>
      <c r="D56" t="s">
        <v>104</v>
      </c>
      <c r="E56" t="s">
        <v>105</v>
      </c>
      <c r="F56" s="32">
        <v>24</v>
      </c>
      <c r="G56" s="32">
        <v>16</v>
      </c>
      <c r="H56" t="s">
        <v>106</v>
      </c>
      <c r="I56" t="s">
        <v>107</v>
      </c>
      <c r="J56" t="s">
        <v>3</v>
      </c>
      <c r="K56">
        <v>6</v>
      </c>
      <c r="L56">
        <v>62</v>
      </c>
      <c r="M56">
        <v>6</v>
      </c>
      <c r="N56" s="27">
        <v>9.67741935483871</v>
      </c>
      <c r="O56" s="28">
        <v>9.7176097303014277</v>
      </c>
      <c r="P56" s="28">
        <v>13.692995529061102</v>
      </c>
      <c r="Q56" s="28">
        <v>0.70967741935483875</v>
      </c>
      <c r="R56" s="28">
        <v>3.1237979999999999</v>
      </c>
    </row>
    <row r="57" spans="1:18" x14ac:dyDescent="0.25">
      <c r="A57" s="26" t="s">
        <v>40</v>
      </c>
      <c r="B57" t="s">
        <v>115</v>
      </c>
      <c r="C57" t="s">
        <v>109</v>
      </c>
      <c r="D57" t="s">
        <v>104</v>
      </c>
      <c r="E57" t="s">
        <v>105</v>
      </c>
      <c r="F57" s="29">
        <v>15</v>
      </c>
      <c r="G57" s="29">
        <v>10</v>
      </c>
      <c r="H57" t="s">
        <v>106</v>
      </c>
      <c r="I57" t="s">
        <v>107</v>
      </c>
      <c r="J57" t="s">
        <v>3</v>
      </c>
      <c r="K57">
        <v>6</v>
      </c>
      <c r="L57">
        <v>28</v>
      </c>
      <c r="M57">
        <v>8</v>
      </c>
      <c r="N57" s="27">
        <v>28.571428571428573</v>
      </c>
      <c r="O57" s="28">
        <v>2.6177248677248679</v>
      </c>
      <c r="P57" s="28">
        <v>2.9318518518518517</v>
      </c>
      <c r="Q57" s="28">
        <v>0.8928571428571429</v>
      </c>
      <c r="R57" s="28">
        <v>1.273045</v>
      </c>
    </row>
    <row r="58" spans="1:18" x14ac:dyDescent="0.25">
      <c r="A58" s="26" t="s">
        <v>44</v>
      </c>
      <c r="B58" t="s">
        <v>115</v>
      </c>
      <c r="C58" t="s">
        <v>109</v>
      </c>
      <c r="D58" t="s">
        <v>104</v>
      </c>
      <c r="E58" t="s">
        <v>105</v>
      </c>
      <c r="F58" s="33">
        <v>21.34</v>
      </c>
      <c r="G58" s="33">
        <v>13.46</v>
      </c>
      <c r="H58" t="s">
        <v>106</v>
      </c>
      <c r="I58" t="s">
        <v>107</v>
      </c>
      <c r="J58" t="s">
        <v>3</v>
      </c>
      <c r="K58">
        <v>6</v>
      </c>
      <c r="L58">
        <v>41</v>
      </c>
      <c r="M58">
        <v>4</v>
      </c>
      <c r="N58" s="27">
        <v>9.7560975609756095</v>
      </c>
      <c r="O58" s="28">
        <v>4738.424390243903</v>
      </c>
      <c r="P58" s="28">
        <v>394.0677484787019</v>
      </c>
      <c r="Q58" s="28">
        <v>12.024390243902438</v>
      </c>
      <c r="R58" s="28">
        <v>2.062462</v>
      </c>
    </row>
    <row r="59" spans="1:18" x14ac:dyDescent="0.25">
      <c r="A59" s="26" t="s">
        <v>45</v>
      </c>
      <c r="B59" t="s">
        <v>115</v>
      </c>
      <c r="C59" t="s">
        <v>109</v>
      </c>
      <c r="D59" t="s">
        <v>104</v>
      </c>
      <c r="E59" t="s">
        <v>105</v>
      </c>
      <c r="F59" s="29">
        <v>8.7100000000000009</v>
      </c>
      <c r="G59" s="29">
        <v>12.29</v>
      </c>
      <c r="H59" t="s">
        <v>106</v>
      </c>
      <c r="I59" t="s">
        <v>107</v>
      </c>
      <c r="J59" t="s">
        <v>3</v>
      </c>
      <c r="K59">
        <v>6</v>
      </c>
      <c r="L59">
        <v>14</v>
      </c>
      <c r="M59">
        <v>5</v>
      </c>
      <c r="N59" s="27">
        <v>35.714285714285715</v>
      </c>
      <c r="O59" s="28">
        <v>813.60439560439568</v>
      </c>
      <c r="P59" s="28">
        <v>51.774825174825182</v>
      </c>
      <c r="Q59" s="28">
        <v>15.714285714285714</v>
      </c>
      <c r="R59" s="28">
        <v>1.182941</v>
      </c>
    </row>
    <row r="60" spans="1:18" x14ac:dyDescent="0.25">
      <c r="A60" s="26" t="s">
        <v>34</v>
      </c>
      <c r="B60" t="s">
        <v>116</v>
      </c>
      <c r="C60" t="s">
        <v>109</v>
      </c>
      <c r="D60" t="s">
        <v>104</v>
      </c>
      <c r="E60" t="s">
        <v>105</v>
      </c>
      <c r="F60" s="29">
        <v>21</v>
      </c>
      <c r="G60" s="29">
        <v>14</v>
      </c>
      <c r="H60" t="s">
        <v>106</v>
      </c>
      <c r="I60" t="s">
        <v>107</v>
      </c>
      <c r="J60" t="s">
        <v>3</v>
      </c>
      <c r="K60">
        <v>6</v>
      </c>
      <c r="L60">
        <v>11</v>
      </c>
      <c r="M60">
        <v>2</v>
      </c>
      <c r="N60" s="27">
        <v>18.181818181818183</v>
      </c>
      <c r="O60" s="28">
        <v>0.16363636363636364</v>
      </c>
      <c r="P60" s="28">
        <v>0.9</v>
      </c>
      <c r="Q60" s="28">
        <v>0.18181818181818182</v>
      </c>
      <c r="R60" s="28">
        <v>0.70766099999999998</v>
      </c>
    </row>
    <row r="61" spans="1:18" x14ac:dyDescent="0.25">
      <c r="A61" s="26" t="s">
        <v>36</v>
      </c>
      <c r="B61" t="s">
        <v>116</v>
      </c>
      <c r="C61" t="s">
        <v>109</v>
      </c>
      <c r="D61" t="s">
        <v>104</v>
      </c>
      <c r="E61" t="s">
        <v>105</v>
      </c>
      <c r="F61" s="29">
        <v>20</v>
      </c>
      <c r="G61" s="29">
        <v>14</v>
      </c>
      <c r="H61" t="s">
        <v>106</v>
      </c>
      <c r="I61" t="s">
        <v>107</v>
      </c>
      <c r="J61" t="s">
        <v>3</v>
      </c>
      <c r="K61">
        <v>6</v>
      </c>
      <c r="L61">
        <v>30</v>
      </c>
      <c r="M61">
        <v>1</v>
      </c>
      <c r="N61" s="27">
        <v>3.3333333333333335</v>
      </c>
      <c r="O61" s="28">
        <v>0.13333333333333333</v>
      </c>
      <c r="P61" s="28">
        <v>2</v>
      </c>
      <c r="Q61" s="28">
        <v>6.6666666666666666E-2</v>
      </c>
      <c r="R61" s="28">
        <v>1.7637700000000001</v>
      </c>
    </row>
    <row r="62" spans="1:18" x14ac:dyDescent="0.25">
      <c r="A62" s="26" t="s">
        <v>35</v>
      </c>
      <c r="B62" t="s">
        <v>116</v>
      </c>
      <c r="C62" t="s">
        <v>109</v>
      </c>
      <c r="D62" t="s">
        <v>104</v>
      </c>
      <c r="E62" t="s">
        <v>105</v>
      </c>
      <c r="F62" s="30">
        <v>18.3</v>
      </c>
      <c r="G62" s="30">
        <v>14</v>
      </c>
      <c r="H62" t="s">
        <v>106</v>
      </c>
      <c r="I62" t="s">
        <v>107</v>
      </c>
      <c r="J62" t="s">
        <v>3</v>
      </c>
      <c r="K62">
        <v>6</v>
      </c>
      <c r="L62">
        <v>32</v>
      </c>
      <c r="M62">
        <v>2</v>
      </c>
      <c r="N62" s="27">
        <v>6.25</v>
      </c>
      <c r="O62" s="28">
        <v>1.3699596774193548</v>
      </c>
      <c r="P62" s="28">
        <v>4.870967741935484</v>
      </c>
      <c r="Q62" s="28">
        <v>0.28125</v>
      </c>
      <c r="R62" s="28">
        <v>2.686922</v>
      </c>
    </row>
    <row r="63" spans="1:18" x14ac:dyDescent="0.25">
      <c r="A63" s="26" t="s">
        <v>38</v>
      </c>
      <c r="B63" t="s">
        <v>116</v>
      </c>
      <c r="C63" t="s">
        <v>109</v>
      </c>
      <c r="D63" t="s">
        <v>104</v>
      </c>
      <c r="E63" t="s">
        <v>105</v>
      </c>
      <c r="F63" s="29">
        <v>19.98</v>
      </c>
      <c r="G63" s="29">
        <v>14</v>
      </c>
      <c r="H63" t="s">
        <v>106</v>
      </c>
      <c r="I63" t="s">
        <v>107</v>
      </c>
      <c r="J63" t="s">
        <v>3</v>
      </c>
      <c r="K63">
        <v>6</v>
      </c>
      <c r="L63">
        <v>40</v>
      </c>
      <c r="M63">
        <v>6</v>
      </c>
      <c r="N63" s="27">
        <v>15</v>
      </c>
      <c r="O63" s="28">
        <v>36.009615384615387</v>
      </c>
      <c r="P63" s="28">
        <v>32.008547008547012</v>
      </c>
      <c r="Q63" s="28">
        <v>1.125</v>
      </c>
      <c r="R63" s="28">
        <v>3.4493429999999998</v>
      </c>
    </row>
    <row r="64" spans="1:18" x14ac:dyDescent="0.25">
      <c r="A64" s="26" t="s">
        <v>37</v>
      </c>
      <c r="B64" t="s">
        <v>116</v>
      </c>
      <c r="C64" t="s">
        <v>109</v>
      </c>
      <c r="D64" t="s">
        <v>104</v>
      </c>
      <c r="E64" t="s">
        <v>105</v>
      </c>
      <c r="F64" s="29">
        <v>21.7</v>
      </c>
      <c r="G64" s="29">
        <v>14</v>
      </c>
      <c r="H64" t="s">
        <v>106</v>
      </c>
      <c r="I64" t="s">
        <v>107</v>
      </c>
      <c r="J64" t="s">
        <v>3</v>
      </c>
      <c r="K64">
        <v>6</v>
      </c>
      <c r="L64">
        <v>30</v>
      </c>
      <c r="M64">
        <v>5</v>
      </c>
      <c r="N64" s="27">
        <v>16.666666666666668</v>
      </c>
      <c r="O64" s="28">
        <v>26.022988505747126</v>
      </c>
      <c r="P64" s="28">
        <v>15.613793103448275</v>
      </c>
      <c r="Q64" s="28">
        <v>1.6666666666666667</v>
      </c>
      <c r="R64" s="28">
        <v>1.991438</v>
      </c>
    </row>
    <row r="65" spans="1:18" x14ac:dyDescent="0.25">
      <c r="A65" t="s">
        <v>29</v>
      </c>
      <c r="B65" t="s">
        <v>116</v>
      </c>
      <c r="C65" t="s">
        <v>109</v>
      </c>
      <c r="D65" t="s">
        <v>104</v>
      </c>
      <c r="E65" t="s">
        <v>105</v>
      </c>
      <c r="F65" s="29">
        <v>17.46</v>
      </c>
      <c r="G65" s="29">
        <v>18.399999999999999</v>
      </c>
      <c r="H65" t="s">
        <v>106</v>
      </c>
      <c r="I65" t="s">
        <v>107</v>
      </c>
      <c r="J65" t="s">
        <v>3</v>
      </c>
      <c r="K65">
        <v>6</v>
      </c>
      <c r="L65">
        <v>37</v>
      </c>
      <c r="M65">
        <v>1</v>
      </c>
      <c r="N65" s="27">
        <v>2.7027027027027026</v>
      </c>
      <c r="O65" s="28">
        <v>0.10810810810810811</v>
      </c>
      <c r="P65" s="28">
        <v>2</v>
      </c>
      <c r="Q65" s="28">
        <v>5.4054054054054057E-2</v>
      </c>
      <c r="R65" s="28">
        <v>1.7947569999999999</v>
      </c>
    </row>
    <row r="66" spans="1:18" x14ac:dyDescent="0.25">
      <c r="A66" t="s">
        <v>33</v>
      </c>
      <c r="B66" t="s">
        <v>116</v>
      </c>
      <c r="C66" t="s">
        <v>109</v>
      </c>
      <c r="D66" t="s">
        <v>104</v>
      </c>
      <c r="E66" t="s">
        <v>105</v>
      </c>
      <c r="F66" s="31">
        <v>22.29</v>
      </c>
      <c r="G66" s="31">
        <v>18</v>
      </c>
      <c r="H66" t="s">
        <v>106</v>
      </c>
      <c r="I66" t="s">
        <v>107</v>
      </c>
      <c r="J66" t="s">
        <v>3</v>
      </c>
      <c r="K66">
        <v>6</v>
      </c>
      <c r="L66">
        <v>21</v>
      </c>
      <c r="M66">
        <v>3</v>
      </c>
      <c r="N66" s="27">
        <v>14.285714285714286</v>
      </c>
      <c r="O66" s="28">
        <v>4.5904761904761902</v>
      </c>
      <c r="P66" s="28">
        <v>6.0250000000000004</v>
      </c>
      <c r="Q66" s="28">
        <v>0.76190476190476186</v>
      </c>
      <c r="R66" s="28">
        <v>1.878701</v>
      </c>
    </row>
    <row r="67" spans="1:18" x14ac:dyDescent="0.25">
      <c r="A67" s="26" t="s">
        <v>39</v>
      </c>
      <c r="B67" t="s">
        <v>116</v>
      </c>
      <c r="C67" t="s">
        <v>109</v>
      </c>
      <c r="D67" t="s">
        <v>104</v>
      </c>
      <c r="E67" t="s">
        <v>105</v>
      </c>
      <c r="F67" s="29">
        <v>20.76</v>
      </c>
      <c r="G67" s="29">
        <v>11.96</v>
      </c>
      <c r="H67" t="s">
        <v>106</v>
      </c>
      <c r="I67" t="s">
        <v>107</v>
      </c>
      <c r="J67" t="s">
        <v>3</v>
      </c>
      <c r="K67">
        <v>6</v>
      </c>
      <c r="L67">
        <v>49</v>
      </c>
      <c r="M67">
        <v>17</v>
      </c>
      <c r="N67" s="27">
        <v>34.693877551020407</v>
      </c>
      <c r="O67" s="28">
        <v>395.52210884353741</v>
      </c>
      <c r="P67" s="28">
        <v>63.335239651416117</v>
      </c>
      <c r="Q67" s="28">
        <v>6.2448979591836737</v>
      </c>
      <c r="R67" s="28">
        <v>2.4426359999999998</v>
      </c>
    </row>
    <row r="68" spans="1:18" x14ac:dyDescent="0.25">
      <c r="A68" s="26" t="s">
        <v>41</v>
      </c>
      <c r="B68" t="s">
        <v>116</v>
      </c>
      <c r="C68" t="s">
        <v>109</v>
      </c>
      <c r="D68" t="s">
        <v>104</v>
      </c>
      <c r="E68" t="s">
        <v>105</v>
      </c>
      <c r="F68" s="29">
        <v>20</v>
      </c>
      <c r="G68" s="29">
        <v>16</v>
      </c>
      <c r="H68" t="s">
        <v>106</v>
      </c>
      <c r="I68" t="s">
        <v>107</v>
      </c>
      <c r="J68" t="s">
        <v>3</v>
      </c>
      <c r="K68">
        <v>6</v>
      </c>
      <c r="L68">
        <v>30</v>
      </c>
      <c r="M68">
        <v>1</v>
      </c>
      <c r="N68" s="27">
        <v>3.3333333333333335</v>
      </c>
      <c r="O68" s="28">
        <v>2.1333333333333333</v>
      </c>
      <c r="P68" s="28">
        <v>8</v>
      </c>
      <c r="Q68" s="28">
        <v>0.26666666666666666</v>
      </c>
      <c r="R68" s="28">
        <v>3.3661189999999999</v>
      </c>
    </row>
    <row r="69" spans="1:18" x14ac:dyDescent="0.25">
      <c r="A69" s="26" t="s">
        <v>43</v>
      </c>
      <c r="B69" t="s">
        <v>116</v>
      </c>
      <c r="C69" t="s">
        <v>109</v>
      </c>
      <c r="D69" t="s">
        <v>104</v>
      </c>
      <c r="E69" t="s">
        <v>105</v>
      </c>
      <c r="F69" s="29">
        <v>13</v>
      </c>
      <c r="G69" s="29">
        <v>16</v>
      </c>
      <c r="H69" t="s">
        <v>106</v>
      </c>
      <c r="I69" t="s">
        <v>107</v>
      </c>
      <c r="J69" t="s">
        <v>3</v>
      </c>
      <c r="K69">
        <v>6</v>
      </c>
      <c r="L69">
        <v>42</v>
      </c>
      <c r="M69">
        <v>1</v>
      </c>
      <c r="N69" s="27">
        <v>2.3809523809523809</v>
      </c>
      <c r="O69" s="28">
        <v>9.5238095238095233E-2</v>
      </c>
      <c r="P69" s="28">
        <v>2</v>
      </c>
      <c r="Q69" s="28">
        <v>4.7619047619047616E-2</v>
      </c>
      <c r="R69" s="28">
        <v>1.8325940000000001</v>
      </c>
    </row>
    <row r="70" spans="1:18" x14ac:dyDescent="0.25">
      <c r="A70" s="26" t="s">
        <v>42</v>
      </c>
      <c r="B70" t="s">
        <v>116</v>
      </c>
      <c r="C70" t="s">
        <v>109</v>
      </c>
      <c r="D70" t="s">
        <v>104</v>
      </c>
      <c r="E70" t="s">
        <v>105</v>
      </c>
      <c r="F70" s="32">
        <v>24</v>
      </c>
      <c r="G70" s="32">
        <v>16</v>
      </c>
      <c r="H70" t="s">
        <v>106</v>
      </c>
      <c r="I70" t="s">
        <v>107</v>
      </c>
      <c r="J70" t="s">
        <v>3</v>
      </c>
      <c r="K70">
        <v>6</v>
      </c>
      <c r="L70">
        <v>62</v>
      </c>
      <c r="M70">
        <v>2</v>
      </c>
      <c r="N70" s="27">
        <v>3.225806451612903</v>
      </c>
      <c r="O70" s="28">
        <v>3.1729243786356429E-2</v>
      </c>
      <c r="P70" s="28">
        <v>0.98360655737704927</v>
      </c>
      <c r="Q70" s="28">
        <v>3.2258064516129031E-2</v>
      </c>
      <c r="R70" s="28">
        <v>0.93976099999999996</v>
      </c>
    </row>
    <row r="71" spans="1:18" x14ac:dyDescent="0.25">
      <c r="A71" s="26" t="s">
        <v>40</v>
      </c>
      <c r="B71" t="s">
        <v>116</v>
      </c>
      <c r="C71" t="s">
        <v>109</v>
      </c>
      <c r="D71" t="s">
        <v>104</v>
      </c>
      <c r="E71" t="s">
        <v>105</v>
      </c>
      <c r="F71" s="29">
        <v>15</v>
      </c>
      <c r="G71" s="29">
        <v>10</v>
      </c>
      <c r="H71" t="s">
        <v>106</v>
      </c>
      <c r="I71" t="s">
        <v>107</v>
      </c>
      <c r="J71" t="s">
        <v>3</v>
      </c>
      <c r="K71">
        <v>6</v>
      </c>
      <c r="L71">
        <v>28</v>
      </c>
      <c r="M71">
        <v>2</v>
      </c>
      <c r="N71" s="27">
        <v>7.1428571428571432</v>
      </c>
      <c r="O71" s="28">
        <v>0.69312169312169314</v>
      </c>
      <c r="P71" s="28">
        <v>3.2345679012345681</v>
      </c>
      <c r="Q71" s="28">
        <v>0.21428571428571427</v>
      </c>
      <c r="R71" s="28">
        <v>2.3316499999999998</v>
      </c>
    </row>
    <row r="72" spans="1:18" x14ac:dyDescent="0.25">
      <c r="A72" s="26" t="s">
        <v>45</v>
      </c>
      <c r="B72" t="s">
        <v>116</v>
      </c>
      <c r="C72" t="s">
        <v>109</v>
      </c>
      <c r="D72" t="s">
        <v>104</v>
      </c>
      <c r="E72" t="s">
        <v>105</v>
      </c>
      <c r="F72" s="29">
        <v>8.7100000000000009</v>
      </c>
      <c r="G72" s="29">
        <v>12.29</v>
      </c>
      <c r="H72" t="s">
        <v>106</v>
      </c>
      <c r="I72" t="s">
        <v>107</v>
      </c>
      <c r="J72" t="s">
        <v>3</v>
      </c>
      <c r="K72">
        <v>6</v>
      </c>
      <c r="L72">
        <v>14</v>
      </c>
      <c r="M72">
        <v>2</v>
      </c>
      <c r="N72" s="27">
        <v>14.285714285714286</v>
      </c>
      <c r="O72" s="28">
        <v>11.412087912087912</v>
      </c>
      <c r="P72" s="28">
        <v>9.3981900452488691</v>
      </c>
      <c r="Q72" s="28">
        <v>1.2142857142857142</v>
      </c>
      <c r="R72" s="28">
        <v>1.7907029999999999</v>
      </c>
    </row>
    <row r="73" spans="1:18" x14ac:dyDescent="0.25">
      <c r="A73" s="26" t="s">
        <v>34</v>
      </c>
      <c r="B73" t="s">
        <v>117</v>
      </c>
      <c r="C73" t="s">
        <v>109</v>
      </c>
      <c r="D73" t="s">
        <v>104</v>
      </c>
      <c r="E73" t="s">
        <v>105</v>
      </c>
      <c r="F73" s="29">
        <v>21</v>
      </c>
      <c r="G73" s="29">
        <v>14</v>
      </c>
      <c r="H73" t="s">
        <v>106</v>
      </c>
      <c r="I73" t="s">
        <v>107</v>
      </c>
      <c r="J73" t="s">
        <v>3</v>
      </c>
      <c r="K73">
        <v>5</v>
      </c>
      <c r="L73">
        <v>13</v>
      </c>
      <c r="M73">
        <v>2</v>
      </c>
      <c r="N73" s="27">
        <v>15.384615384615385</v>
      </c>
      <c r="O73" s="28">
        <v>0.92307692307692302</v>
      </c>
      <c r="P73" s="28">
        <v>2.4</v>
      </c>
      <c r="Q73" s="28">
        <v>0.38461538461538464</v>
      </c>
      <c r="R73" s="28">
        <v>1.495295</v>
      </c>
    </row>
    <row r="74" spans="1:18" x14ac:dyDescent="0.25">
      <c r="A74" s="26" t="s">
        <v>38</v>
      </c>
      <c r="B74" t="s">
        <v>117</v>
      </c>
      <c r="C74" t="s">
        <v>109</v>
      </c>
      <c r="D74" t="s">
        <v>104</v>
      </c>
      <c r="E74" t="s">
        <v>105</v>
      </c>
      <c r="F74" s="29">
        <v>19.98</v>
      </c>
      <c r="G74" s="29">
        <v>14</v>
      </c>
      <c r="H74" t="s">
        <v>106</v>
      </c>
      <c r="I74" t="s">
        <v>107</v>
      </c>
      <c r="J74" t="s">
        <v>3</v>
      </c>
      <c r="K74">
        <v>5</v>
      </c>
      <c r="L74">
        <v>40</v>
      </c>
      <c r="M74">
        <v>4</v>
      </c>
      <c r="N74" s="27">
        <v>10</v>
      </c>
      <c r="O74" s="28">
        <v>0.16346153846153846</v>
      </c>
      <c r="P74" s="28">
        <v>1.3076923076923077</v>
      </c>
      <c r="Q74" s="28">
        <v>0.125</v>
      </c>
      <c r="R74" s="28">
        <v>1.272292</v>
      </c>
    </row>
    <row r="75" spans="1:18" x14ac:dyDescent="0.25">
      <c r="A75" s="26" t="s">
        <v>37</v>
      </c>
      <c r="B75" t="s">
        <v>117</v>
      </c>
      <c r="C75" t="s">
        <v>109</v>
      </c>
      <c r="D75" t="s">
        <v>104</v>
      </c>
      <c r="E75" t="s">
        <v>105</v>
      </c>
      <c r="F75" s="29">
        <v>21.7</v>
      </c>
      <c r="G75" s="29">
        <v>14</v>
      </c>
      <c r="H75" t="s">
        <v>106</v>
      </c>
      <c r="I75" t="s">
        <v>107</v>
      </c>
      <c r="J75" t="s">
        <v>3</v>
      </c>
      <c r="K75">
        <v>5</v>
      </c>
      <c r="L75">
        <v>30</v>
      </c>
      <c r="M75">
        <v>3</v>
      </c>
      <c r="N75" s="27">
        <v>10</v>
      </c>
      <c r="O75" s="28">
        <v>12.372413793103449</v>
      </c>
      <c r="P75" s="28">
        <v>15.465517241379311</v>
      </c>
      <c r="Q75" s="28">
        <v>0.8</v>
      </c>
      <c r="R75" s="28">
        <v>2.8839999999999999</v>
      </c>
    </row>
    <row r="76" spans="1:18" x14ac:dyDescent="0.25">
      <c r="A76" t="s">
        <v>29</v>
      </c>
      <c r="B76" t="s">
        <v>117</v>
      </c>
      <c r="C76" t="s">
        <v>109</v>
      </c>
      <c r="D76" t="s">
        <v>104</v>
      </c>
      <c r="E76" t="s">
        <v>105</v>
      </c>
      <c r="F76" s="29">
        <v>17.46</v>
      </c>
      <c r="G76" s="29">
        <v>18.399999999999999</v>
      </c>
      <c r="H76" t="s">
        <v>106</v>
      </c>
      <c r="I76" t="s">
        <v>107</v>
      </c>
      <c r="J76" t="s">
        <v>3</v>
      </c>
      <c r="K76">
        <v>5</v>
      </c>
      <c r="L76">
        <v>37</v>
      </c>
      <c r="M76">
        <v>2</v>
      </c>
      <c r="N76" s="27">
        <v>5.4054054054054053</v>
      </c>
      <c r="O76" s="28">
        <v>0.26576576576576577</v>
      </c>
      <c r="P76" s="28">
        <v>2.458333333333333</v>
      </c>
      <c r="Q76" s="28">
        <v>0.10810810810810811</v>
      </c>
      <c r="R76" s="28">
        <v>2.2921170000000002</v>
      </c>
    </row>
    <row r="77" spans="1:18" x14ac:dyDescent="0.25">
      <c r="A77" t="s">
        <v>33</v>
      </c>
      <c r="B77" t="s">
        <v>117</v>
      </c>
      <c r="C77" t="s">
        <v>109</v>
      </c>
      <c r="D77" t="s">
        <v>104</v>
      </c>
      <c r="E77" t="s">
        <v>105</v>
      </c>
      <c r="F77" s="31">
        <v>22.29</v>
      </c>
      <c r="G77" s="31">
        <v>18</v>
      </c>
      <c r="H77" t="s">
        <v>106</v>
      </c>
      <c r="I77" t="s">
        <v>107</v>
      </c>
      <c r="J77" t="s">
        <v>3</v>
      </c>
      <c r="K77">
        <v>5</v>
      </c>
      <c r="L77">
        <v>21</v>
      </c>
      <c r="M77">
        <v>1</v>
      </c>
      <c r="N77" s="27">
        <v>4.7619047619047619</v>
      </c>
      <c r="O77" s="28">
        <v>3.8571428571428568</v>
      </c>
      <c r="P77" s="28">
        <v>9</v>
      </c>
      <c r="Q77" s="28">
        <v>0.42857142857142855</v>
      </c>
      <c r="R77" s="28">
        <v>2.7396850000000001</v>
      </c>
    </row>
    <row r="78" spans="1:18" x14ac:dyDescent="0.25">
      <c r="A78" s="26" t="s">
        <v>41</v>
      </c>
      <c r="B78" t="s">
        <v>117</v>
      </c>
      <c r="C78" t="s">
        <v>109</v>
      </c>
      <c r="D78" t="s">
        <v>104</v>
      </c>
      <c r="E78" t="s">
        <v>105</v>
      </c>
      <c r="F78" s="29">
        <v>20</v>
      </c>
      <c r="G78" s="29">
        <v>16</v>
      </c>
      <c r="H78" t="s">
        <v>106</v>
      </c>
      <c r="I78" t="s">
        <v>107</v>
      </c>
      <c r="J78" t="s">
        <v>3</v>
      </c>
      <c r="K78">
        <v>5</v>
      </c>
      <c r="L78">
        <v>30</v>
      </c>
      <c r="M78">
        <v>1</v>
      </c>
      <c r="N78" s="27">
        <v>3.3333333333333335</v>
      </c>
      <c r="O78" s="28">
        <v>3.3333333333333333E-2</v>
      </c>
      <c r="P78" s="28">
        <v>1</v>
      </c>
      <c r="Q78" s="28">
        <v>3.3333333333333333E-2</v>
      </c>
      <c r="R78" s="28">
        <v>0.93523299999999998</v>
      </c>
    </row>
    <row r="79" spans="1:18" x14ac:dyDescent="0.25">
      <c r="A79" s="26" t="s">
        <v>43</v>
      </c>
      <c r="B79" t="s">
        <v>117</v>
      </c>
      <c r="C79" t="s">
        <v>109</v>
      </c>
      <c r="D79" t="s">
        <v>104</v>
      </c>
      <c r="E79" t="s">
        <v>105</v>
      </c>
      <c r="F79" s="29">
        <v>13</v>
      </c>
      <c r="G79" s="29">
        <v>16</v>
      </c>
      <c r="H79" t="s">
        <v>106</v>
      </c>
      <c r="I79" t="s">
        <v>107</v>
      </c>
      <c r="J79" t="s">
        <v>3</v>
      </c>
      <c r="K79">
        <v>5</v>
      </c>
      <c r="L79">
        <v>42</v>
      </c>
      <c r="M79">
        <v>1</v>
      </c>
      <c r="N79" s="27">
        <v>2.3809523809523809</v>
      </c>
      <c r="O79" s="28">
        <v>0.2142857142857143</v>
      </c>
      <c r="P79" s="28">
        <v>3.0000000000000004</v>
      </c>
      <c r="Q79" s="28">
        <v>7.1428571428571425E-2</v>
      </c>
      <c r="R79" s="28">
        <v>2.5265390000000001</v>
      </c>
    </row>
    <row r="80" spans="1:18" x14ac:dyDescent="0.25">
      <c r="A80" s="26" t="s">
        <v>40</v>
      </c>
      <c r="B80" t="s">
        <v>117</v>
      </c>
      <c r="C80" t="s">
        <v>109</v>
      </c>
      <c r="D80" t="s">
        <v>104</v>
      </c>
      <c r="E80" t="s">
        <v>105</v>
      </c>
      <c r="F80" s="29">
        <v>15</v>
      </c>
      <c r="G80" s="29">
        <v>10</v>
      </c>
      <c r="H80" t="s">
        <v>106</v>
      </c>
      <c r="I80" t="s">
        <v>107</v>
      </c>
      <c r="J80" t="s">
        <v>3</v>
      </c>
      <c r="K80">
        <v>5</v>
      </c>
      <c r="L80">
        <v>28</v>
      </c>
      <c r="M80">
        <v>3</v>
      </c>
      <c r="N80" s="27">
        <v>10.714285714285714</v>
      </c>
      <c r="O80" s="28">
        <v>6.6560846560846567</v>
      </c>
      <c r="P80" s="28">
        <v>9.3185185185185198</v>
      </c>
      <c r="Q80" s="28">
        <v>0.7142857142857143</v>
      </c>
      <c r="R80" s="28">
        <v>2.3908779999999998</v>
      </c>
    </row>
    <row r="81" spans="1:18" x14ac:dyDescent="0.25">
      <c r="A81" s="26" t="s">
        <v>44</v>
      </c>
      <c r="B81" t="s">
        <v>117</v>
      </c>
      <c r="C81" t="s">
        <v>109</v>
      </c>
      <c r="D81" t="s">
        <v>104</v>
      </c>
      <c r="E81" t="s">
        <v>105</v>
      </c>
      <c r="F81" s="33">
        <v>21.34</v>
      </c>
      <c r="G81" s="33">
        <v>13.46</v>
      </c>
      <c r="H81" t="s">
        <v>106</v>
      </c>
      <c r="I81" t="s">
        <v>107</v>
      </c>
      <c r="J81" t="s">
        <v>3</v>
      </c>
      <c r="K81">
        <v>5</v>
      </c>
      <c r="L81">
        <v>41</v>
      </c>
      <c r="M81">
        <v>2</v>
      </c>
      <c r="N81" s="27">
        <v>4.8780487804878048</v>
      </c>
      <c r="O81" s="28">
        <v>0.24024390243902438</v>
      </c>
      <c r="P81" s="28">
        <v>2.4624999999999999</v>
      </c>
      <c r="Q81" s="28">
        <v>9.7560975609756101E-2</v>
      </c>
      <c r="R81" s="28">
        <v>2.294524</v>
      </c>
    </row>
    <row r="82" spans="1:18" x14ac:dyDescent="0.25">
      <c r="A82" s="26" t="s">
        <v>34</v>
      </c>
      <c r="B82" t="s">
        <v>118</v>
      </c>
      <c r="C82" t="s">
        <v>109</v>
      </c>
      <c r="D82" t="s">
        <v>104</v>
      </c>
      <c r="E82" t="s">
        <v>105</v>
      </c>
      <c r="F82" s="29">
        <v>21</v>
      </c>
      <c r="G82" s="29">
        <v>14</v>
      </c>
      <c r="H82" t="s">
        <v>106</v>
      </c>
      <c r="I82" t="s">
        <v>107</v>
      </c>
      <c r="J82" t="s">
        <v>3</v>
      </c>
      <c r="K82">
        <v>4</v>
      </c>
      <c r="L82">
        <v>13</v>
      </c>
      <c r="M82">
        <v>2</v>
      </c>
      <c r="N82" s="27">
        <v>15.384615384615385</v>
      </c>
      <c r="O82" s="28">
        <v>0.35897435897435898</v>
      </c>
      <c r="P82" s="28">
        <v>1.5555555555555556</v>
      </c>
      <c r="Q82" s="28">
        <v>0.23076923076923078</v>
      </c>
      <c r="R82" s="28">
        <v>1.273396</v>
      </c>
    </row>
    <row r="83" spans="1:18" x14ac:dyDescent="0.25">
      <c r="A83" s="26" t="s">
        <v>36</v>
      </c>
      <c r="B83" t="s">
        <v>118</v>
      </c>
      <c r="C83" t="s">
        <v>109</v>
      </c>
      <c r="D83" t="s">
        <v>104</v>
      </c>
      <c r="E83" t="s">
        <v>105</v>
      </c>
      <c r="F83" s="29">
        <v>20</v>
      </c>
      <c r="G83" s="29">
        <v>14</v>
      </c>
      <c r="H83" t="s">
        <v>106</v>
      </c>
      <c r="I83" t="s">
        <v>107</v>
      </c>
      <c r="J83" t="s">
        <v>3</v>
      </c>
      <c r="K83">
        <v>4</v>
      </c>
      <c r="L83">
        <v>30</v>
      </c>
      <c r="M83">
        <v>1</v>
      </c>
      <c r="N83" s="27">
        <v>3.3333333333333335</v>
      </c>
      <c r="O83" s="28">
        <v>0.13333333333333333</v>
      </c>
      <c r="P83" s="28">
        <v>2</v>
      </c>
      <c r="Q83" s="28">
        <v>6.6666666666666666E-2</v>
      </c>
      <c r="R83" s="28">
        <v>1.7478180000000001</v>
      </c>
    </row>
    <row r="84" spans="1:18" x14ac:dyDescent="0.25">
      <c r="A84" s="26" t="s">
        <v>35</v>
      </c>
      <c r="B84" t="s">
        <v>118</v>
      </c>
      <c r="C84" t="s">
        <v>109</v>
      </c>
      <c r="D84" t="s">
        <v>104</v>
      </c>
      <c r="E84" t="s">
        <v>105</v>
      </c>
      <c r="F84" s="30">
        <v>18.3</v>
      </c>
      <c r="G84" s="30">
        <v>14</v>
      </c>
      <c r="H84" t="s">
        <v>106</v>
      </c>
      <c r="I84" t="s">
        <v>107</v>
      </c>
      <c r="J84" t="s">
        <v>3</v>
      </c>
      <c r="K84">
        <v>4</v>
      </c>
      <c r="L84">
        <v>32</v>
      </c>
      <c r="M84">
        <v>2</v>
      </c>
      <c r="N84" s="27">
        <v>6.25</v>
      </c>
      <c r="O84" s="28">
        <v>0.39415322580645162</v>
      </c>
      <c r="P84" s="28">
        <v>2.5225806451612902</v>
      </c>
      <c r="Q84" s="28">
        <v>0.15625</v>
      </c>
      <c r="R84" s="28">
        <v>1.9948779999999999</v>
      </c>
    </row>
    <row r="85" spans="1:18" x14ac:dyDescent="0.25">
      <c r="A85" s="26" t="s">
        <v>38</v>
      </c>
      <c r="B85" t="s">
        <v>118</v>
      </c>
      <c r="C85" t="s">
        <v>109</v>
      </c>
      <c r="D85" t="s">
        <v>104</v>
      </c>
      <c r="E85" t="s">
        <v>105</v>
      </c>
      <c r="F85" s="29">
        <v>19.98</v>
      </c>
      <c r="G85" s="29">
        <v>14</v>
      </c>
      <c r="H85" t="s">
        <v>106</v>
      </c>
      <c r="I85" t="s">
        <v>107</v>
      </c>
      <c r="J85" t="s">
        <v>3</v>
      </c>
      <c r="K85">
        <v>4</v>
      </c>
      <c r="L85">
        <v>40</v>
      </c>
      <c r="M85">
        <v>3</v>
      </c>
      <c r="N85" s="27">
        <v>7.5</v>
      </c>
      <c r="O85" s="28">
        <v>4.4589743589743591</v>
      </c>
      <c r="P85" s="28">
        <v>9.9088319088319086</v>
      </c>
      <c r="Q85" s="28">
        <v>0.45</v>
      </c>
      <c r="R85" s="28">
        <v>3.6019459999999999</v>
      </c>
    </row>
    <row r="86" spans="1:18" x14ac:dyDescent="0.25">
      <c r="A86" s="26" t="s">
        <v>37</v>
      </c>
      <c r="B86" t="s">
        <v>118</v>
      </c>
      <c r="C86" t="s">
        <v>109</v>
      </c>
      <c r="D86" t="s">
        <v>104</v>
      </c>
      <c r="E86" t="s">
        <v>105</v>
      </c>
      <c r="F86" s="29">
        <v>21.7</v>
      </c>
      <c r="G86" s="29">
        <v>14</v>
      </c>
      <c r="H86" t="s">
        <v>106</v>
      </c>
      <c r="I86" t="s">
        <v>107</v>
      </c>
      <c r="J86" t="s">
        <v>3</v>
      </c>
      <c r="K86">
        <v>4</v>
      </c>
      <c r="L86">
        <v>30</v>
      </c>
      <c r="M86">
        <v>4</v>
      </c>
      <c r="N86" s="27">
        <v>13.333333333333334</v>
      </c>
      <c r="O86" s="28">
        <v>47.955172413793107</v>
      </c>
      <c r="P86" s="28">
        <v>25.239564428312164</v>
      </c>
      <c r="Q86" s="28">
        <v>1.9</v>
      </c>
      <c r="R86" s="28">
        <v>2.0230000000000001</v>
      </c>
    </row>
    <row r="87" spans="1:18" x14ac:dyDescent="0.25">
      <c r="A87" t="s">
        <v>29</v>
      </c>
      <c r="B87" t="s">
        <v>118</v>
      </c>
      <c r="C87" t="s">
        <v>109</v>
      </c>
      <c r="D87" t="s">
        <v>104</v>
      </c>
      <c r="E87" t="s">
        <v>105</v>
      </c>
      <c r="F87" s="29">
        <v>17.46</v>
      </c>
      <c r="G87" s="29">
        <v>18.399999999999999</v>
      </c>
      <c r="H87" t="s">
        <v>106</v>
      </c>
      <c r="I87" t="s">
        <v>107</v>
      </c>
      <c r="J87" t="s">
        <v>3</v>
      </c>
      <c r="K87">
        <v>4</v>
      </c>
      <c r="L87">
        <v>37</v>
      </c>
      <c r="M87">
        <v>3</v>
      </c>
      <c r="N87" s="27">
        <v>8.1081081081081088</v>
      </c>
      <c r="O87" s="28">
        <v>1.2702702702702702</v>
      </c>
      <c r="P87" s="28">
        <v>4.2727272727272725</v>
      </c>
      <c r="Q87" s="28">
        <v>0.29729729729729731</v>
      </c>
      <c r="R87" s="28">
        <v>2.7492570000000001</v>
      </c>
    </row>
    <row r="88" spans="1:18" x14ac:dyDescent="0.25">
      <c r="A88" t="s">
        <v>33</v>
      </c>
      <c r="B88" t="s">
        <v>118</v>
      </c>
      <c r="C88" t="s">
        <v>109</v>
      </c>
      <c r="D88" t="s">
        <v>104</v>
      </c>
      <c r="E88" t="s">
        <v>105</v>
      </c>
      <c r="F88" s="31">
        <v>22.29</v>
      </c>
      <c r="G88" s="31">
        <v>18</v>
      </c>
      <c r="H88" t="s">
        <v>106</v>
      </c>
      <c r="I88" t="s">
        <v>107</v>
      </c>
      <c r="J88" t="s">
        <v>3</v>
      </c>
      <c r="K88">
        <v>4</v>
      </c>
      <c r="L88">
        <v>21</v>
      </c>
      <c r="M88">
        <v>9</v>
      </c>
      <c r="N88" s="27">
        <v>42.857142857142854</v>
      </c>
      <c r="O88" s="28">
        <v>49.961904761904762</v>
      </c>
      <c r="P88" s="28">
        <v>11.922727272727272</v>
      </c>
      <c r="Q88" s="28">
        <v>4.1904761904761907</v>
      </c>
      <c r="R88" s="28">
        <v>1.8882490000000001</v>
      </c>
    </row>
    <row r="89" spans="1:18" x14ac:dyDescent="0.25">
      <c r="A89" s="26" t="s">
        <v>41</v>
      </c>
      <c r="B89" t="s">
        <v>118</v>
      </c>
      <c r="C89" t="s">
        <v>109</v>
      </c>
      <c r="D89" t="s">
        <v>104</v>
      </c>
      <c r="E89" t="s">
        <v>105</v>
      </c>
      <c r="F89" s="29">
        <v>20</v>
      </c>
      <c r="G89" s="29">
        <v>16</v>
      </c>
      <c r="H89" t="s">
        <v>106</v>
      </c>
      <c r="I89" t="s">
        <v>107</v>
      </c>
      <c r="J89" t="s">
        <v>3</v>
      </c>
      <c r="K89">
        <v>4</v>
      </c>
      <c r="L89">
        <v>30</v>
      </c>
      <c r="M89">
        <v>2</v>
      </c>
      <c r="N89" s="27">
        <v>6.666666666666667</v>
      </c>
      <c r="O89" s="28">
        <v>1.0988505747126438</v>
      </c>
      <c r="P89" s="28">
        <v>4.1206896551724146</v>
      </c>
      <c r="Q89" s="28">
        <v>0.26666666666666666</v>
      </c>
      <c r="R89" s="28">
        <v>2.4927619999999999</v>
      </c>
    </row>
    <row r="90" spans="1:18" x14ac:dyDescent="0.25">
      <c r="A90" s="26" t="s">
        <v>43</v>
      </c>
      <c r="B90" t="s">
        <v>118</v>
      </c>
      <c r="C90" t="s">
        <v>109</v>
      </c>
      <c r="D90" t="s">
        <v>104</v>
      </c>
      <c r="E90" t="s">
        <v>105</v>
      </c>
      <c r="F90" s="29">
        <v>13</v>
      </c>
      <c r="G90" s="29">
        <v>16</v>
      </c>
      <c r="H90" t="s">
        <v>106</v>
      </c>
      <c r="I90" t="s">
        <v>107</v>
      </c>
      <c r="J90" t="s">
        <v>3</v>
      </c>
      <c r="K90">
        <v>4</v>
      </c>
      <c r="L90">
        <v>42</v>
      </c>
      <c r="M90">
        <v>7</v>
      </c>
      <c r="N90" s="27">
        <v>16.666666666666668</v>
      </c>
      <c r="O90" s="28">
        <v>22.734610917537747</v>
      </c>
      <c r="P90" s="28">
        <v>13.080187103240895</v>
      </c>
      <c r="Q90" s="28">
        <v>1.7380952380952381</v>
      </c>
      <c r="R90" s="28">
        <v>1.7446429999999999</v>
      </c>
    </row>
    <row r="91" spans="1:18" x14ac:dyDescent="0.25">
      <c r="A91" s="26" t="s">
        <v>42</v>
      </c>
      <c r="B91" t="s">
        <v>118</v>
      </c>
      <c r="C91" t="s">
        <v>109</v>
      </c>
      <c r="D91" t="s">
        <v>104</v>
      </c>
      <c r="E91" t="s">
        <v>105</v>
      </c>
      <c r="F91" s="32">
        <v>24</v>
      </c>
      <c r="G91" s="32">
        <v>16</v>
      </c>
      <c r="H91" t="s">
        <v>106</v>
      </c>
      <c r="I91" t="s">
        <v>107</v>
      </c>
      <c r="J91" t="s">
        <v>3</v>
      </c>
      <c r="K91">
        <v>4</v>
      </c>
      <c r="L91">
        <v>62</v>
      </c>
      <c r="M91">
        <v>3</v>
      </c>
      <c r="N91" s="27">
        <v>4.838709677419355</v>
      </c>
      <c r="O91" s="28">
        <v>23.240613432046537</v>
      </c>
      <c r="P91" s="28">
        <v>28.818360655737706</v>
      </c>
      <c r="Q91" s="28">
        <v>0.80645161290322576</v>
      </c>
      <c r="R91" s="28">
        <v>3.7556050000000001</v>
      </c>
    </row>
    <row r="92" spans="1:18" x14ac:dyDescent="0.25">
      <c r="A92" s="26" t="s">
        <v>45</v>
      </c>
      <c r="B92" t="s">
        <v>118</v>
      </c>
      <c r="C92" t="s">
        <v>109</v>
      </c>
      <c r="D92" t="s">
        <v>104</v>
      </c>
      <c r="E92" t="s">
        <v>105</v>
      </c>
      <c r="F92" s="29">
        <v>8.7100000000000009</v>
      </c>
      <c r="G92" s="29">
        <v>12.29</v>
      </c>
      <c r="H92" t="s">
        <v>106</v>
      </c>
      <c r="I92" t="s">
        <v>107</v>
      </c>
      <c r="J92" t="s">
        <v>3</v>
      </c>
      <c r="K92">
        <v>4</v>
      </c>
      <c r="L92">
        <v>14</v>
      </c>
      <c r="M92">
        <v>3</v>
      </c>
      <c r="N92" s="27">
        <v>21.428571428571427</v>
      </c>
      <c r="O92" s="28">
        <v>17.016483516483518</v>
      </c>
      <c r="P92" s="28">
        <v>10.357859531772577</v>
      </c>
      <c r="Q92" s="28">
        <v>1.6428571428571428</v>
      </c>
      <c r="R92" s="28">
        <v>1.8064199999999999</v>
      </c>
    </row>
    <row r="93" spans="1:18" x14ac:dyDescent="0.25">
      <c r="A93" s="26" t="s">
        <v>34</v>
      </c>
      <c r="B93" t="s">
        <v>119</v>
      </c>
      <c r="C93" t="s">
        <v>109</v>
      </c>
      <c r="D93" t="s">
        <v>104</v>
      </c>
      <c r="E93" t="s">
        <v>105</v>
      </c>
      <c r="F93" s="29">
        <v>21</v>
      </c>
      <c r="G93" s="29">
        <v>14</v>
      </c>
      <c r="H93" t="s">
        <v>106</v>
      </c>
      <c r="I93" t="s">
        <v>107</v>
      </c>
      <c r="J93" t="s">
        <v>3</v>
      </c>
      <c r="K93">
        <v>6</v>
      </c>
      <c r="L93">
        <v>13</v>
      </c>
      <c r="M93">
        <v>3</v>
      </c>
      <c r="N93" s="27">
        <v>23.076923076923077</v>
      </c>
      <c r="O93" s="28">
        <v>6.8076923076923075</v>
      </c>
      <c r="P93" s="28">
        <v>5.9</v>
      </c>
      <c r="Q93" s="28">
        <v>1.1538461538461537</v>
      </c>
      <c r="R93" s="28">
        <v>1.4529380000000001</v>
      </c>
    </row>
    <row r="94" spans="1:18" x14ac:dyDescent="0.25">
      <c r="A94" s="26" t="s">
        <v>36</v>
      </c>
      <c r="B94" t="s">
        <v>119</v>
      </c>
      <c r="C94" t="s">
        <v>109</v>
      </c>
      <c r="D94" t="s">
        <v>104</v>
      </c>
      <c r="E94" t="s">
        <v>105</v>
      </c>
      <c r="F94" s="29">
        <v>20</v>
      </c>
      <c r="G94" s="29">
        <v>14</v>
      </c>
      <c r="H94" t="s">
        <v>106</v>
      </c>
      <c r="I94" t="s">
        <v>107</v>
      </c>
      <c r="J94" t="s">
        <v>3</v>
      </c>
      <c r="K94">
        <v>6</v>
      </c>
      <c r="L94">
        <v>30</v>
      </c>
      <c r="M94">
        <v>12</v>
      </c>
      <c r="N94" s="27">
        <v>40</v>
      </c>
      <c r="O94" s="28">
        <v>377.02988505747129</v>
      </c>
      <c r="P94" s="28">
        <v>51.884846567541921</v>
      </c>
      <c r="Q94" s="28">
        <v>7.2666666666666666</v>
      </c>
      <c r="R94" s="28">
        <v>2.0153880000000002</v>
      </c>
    </row>
    <row r="95" spans="1:18" x14ac:dyDescent="0.25">
      <c r="A95" s="26" t="s">
        <v>35</v>
      </c>
      <c r="B95" t="s">
        <v>119</v>
      </c>
      <c r="C95" t="s">
        <v>109</v>
      </c>
      <c r="D95" t="s">
        <v>104</v>
      </c>
      <c r="E95" t="s">
        <v>105</v>
      </c>
      <c r="F95" s="30">
        <v>18.3</v>
      </c>
      <c r="G95" s="30">
        <v>14</v>
      </c>
      <c r="H95" t="s">
        <v>106</v>
      </c>
      <c r="I95" t="s">
        <v>107</v>
      </c>
      <c r="J95" t="s">
        <v>3</v>
      </c>
      <c r="K95">
        <v>6</v>
      </c>
      <c r="L95">
        <v>32</v>
      </c>
      <c r="M95">
        <v>9</v>
      </c>
      <c r="N95" s="27">
        <v>28.125</v>
      </c>
      <c r="O95" s="28">
        <v>260.42641129032256</v>
      </c>
      <c r="P95" s="28">
        <v>59.954281735901596</v>
      </c>
      <c r="Q95" s="28">
        <v>4.34375</v>
      </c>
      <c r="R95" s="28">
        <v>2.1812399999999998</v>
      </c>
    </row>
    <row r="96" spans="1:18" x14ac:dyDescent="0.25">
      <c r="A96" s="26" t="s">
        <v>38</v>
      </c>
      <c r="B96" t="s">
        <v>119</v>
      </c>
      <c r="C96" t="s">
        <v>109</v>
      </c>
      <c r="D96" t="s">
        <v>104</v>
      </c>
      <c r="E96" t="s">
        <v>105</v>
      </c>
      <c r="F96" s="29">
        <v>19.98</v>
      </c>
      <c r="G96" s="29">
        <v>14</v>
      </c>
      <c r="H96" t="s">
        <v>106</v>
      </c>
      <c r="I96" t="s">
        <v>107</v>
      </c>
      <c r="J96" t="s">
        <v>3</v>
      </c>
      <c r="K96">
        <v>6</v>
      </c>
      <c r="L96">
        <v>40</v>
      </c>
      <c r="M96">
        <v>11</v>
      </c>
      <c r="N96" s="27">
        <v>27.5</v>
      </c>
      <c r="O96" s="28">
        <v>17.768589743589743</v>
      </c>
      <c r="P96" s="28">
        <v>10.010473094980137</v>
      </c>
      <c r="Q96" s="28">
        <v>1.7749999999999999</v>
      </c>
      <c r="R96" s="28">
        <v>2.0141089999999999</v>
      </c>
    </row>
    <row r="97" spans="1:18" x14ac:dyDescent="0.25">
      <c r="A97" s="26" t="s">
        <v>37</v>
      </c>
      <c r="B97" t="s">
        <v>119</v>
      </c>
      <c r="C97" t="s">
        <v>109</v>
      </c>
      <c r="D97" t="s">
        <v>104</v>
      </c>
      <c r="E97" t="s">
        <v>105</v>
      </c>
      <c r="F97" s="29">
        <v>21.7</v>
      </c>
      <c r="G97" s="29">
        <v>14</v>
      </c>
      <c r="H97" t="s">
        <v>106</v>
      </c>
      <c r="I97" t="s">
        <v>107</v>
      </c>
      <c r="J97" t="s">
        <v>3</v>
      </c>
      <c r="K97">
        <v>6</v>
      </c>
      <c r="L97">
        <v>30</v>
      </c>
      <c r="M97">
        <v>7</v>
      </c>
      <c r="N97" s="27">
        <v>23.333333333333332</v>
      </c>
      <c r="O97" s="28">
        <v>0.86896551724137927</v>
      </c>
      <c r="P97" s="28">
        <v>2.172413793103448</v>
      </c>
      <c r="Q97" s="28">
        <v>0.4</v>
      </c>
      <c r="R97" s="28">
        <v>1.9330000000000001</v>
      </c>
    </row>
    <row r="98" spans="1:18" x14ac:dyDescent="0.25">
      <c r="A98" t="s">
        <v>29</v>
      </c>
      <c r="B98" t="s">
        <v>119</v>
      </c>
      <c r="C98" t="s">
        <v>109</v>
      </c>
      <c r="D98" t="s">
        <v>104</v>
      </c>
      <c r="E98" t="s">
        <v>105</v>
      </c>
      <c r="F98" s="29">
        <v>17.46</v>
      </c>
      <c r="G98" s="29">
        <v>18.399999999999999</v>
      </c>
      <c r="H98" t="s">
        <v>106</v>
      </c>
      <c r="I98" t="s">
        <v>107</v>
      </c>
      <c r="J98" t="s">
        <v>3</v>
      </c>
      <c r="K98">
        <v>6</v>
      </c>
      <c r="L98">
        <v>37</v>
      </c>
      <c r="M98">
        <v>8</v>
      </c>
      <c r="N98" s="27">
        <v>21.621621621621621</v>
      </c>
      <c r="O98" s="28">
        <v>3.258258258258258</v>
      </c>
      <c r="P98" s="28">
        <v>4.4650205761316872</v>
      </c>
      <c r="Q98" s="28">
        <v>0.72972972972972971</v>
      </c>
      <c r="R98" s="28">
        <v>2.1020789999999998</v>
      </c>
    </row>
    <row r="99" spans="1:18" x14ac:dyDescent="0.25">
      <c r="A99" t="s">
        <v>33</v>
      </c>
      <c r="B99" t="s">
        <v>119</v>
      </c>
      <c r="C99" t="s">
        <v>109</v>
      </c>
      <c r="D99" t="s">
        <v>104</v>
      </c>
      <c r="E99" t="s">
        <v>105</v>
      </c>
      <c r="F99" s="31">
        <v>22.29</v>
      </c>
      <c r="G99" s="31">
        <v>18</v>
      </c>
      <c r="H99" t="s">
        <v>106</v>
      </c>
      <c r="I99" t="s">
        <v>107</v>
      </c>
      <c r="J99" t="s">
        <v>3</v>
      </c>
      <c r="K99">
        <v>6</v>
      </c>
      <c r="L99">
        <v>21</v>
      </c>
      <c r="M99">
        <v>8</v>
      </c>
      <c r="N99" s="27">
        <v>38.095238095238095</v>
      </c>
      <c r="O99" s="28">
        <v>26.6</v>
      </c>
      <c r="P99" s="28">
        <v>13.3</v>
      </c>
      <c r="Q99" s="28">
        <v>2</v>
      </c>
      <c r="R99" s="28">
        <v>2.2015630000000002</v>
      </c>
    </row>
    <row r="100" spans="1:18" x14ac:dyDescent="0.25">
      <c r="A100" s="26" t="s">
        <v>39</v>
      </c>
      <c r="B100" t="s">
        <v>119</v>
      </c>
      <c r="C100" t="s">
        <v>109</v>
      </c>
      <c r="D100" t="s">
        <v>104</v>
      </c>
      <c r="E100" t="s">
        <v>105</v>
      </c>
      <c r="F100" s="29">
        <v>20.76</v>
      </c>
      <c r="G100" s="29">
        <v>11.96</v>
      </c>
      <c r="H100" t="s">
        <v>106</v>
      </c>
      <c r="I100" t="s">
        <v>107</v>
      </c>
      <c r="J100" t="s">
        <v>3</v>
      </c>
      <c r="K100">
        <v>6</v>
      </c>
      <c r="L100">
        <v>49</v>
      </c>
      <c r="M100">
        <v>4</v>
      </c>
      <c r="N100" s="27">
        <v>8.1632653061224492</v>
      </c>
      <c r="O100" s="28">
        <v>0.19302721088435373</v>
      </c>
      <c r="P100" s="28">
        <v>1.5763888888888888</v>
      </c>
      <c r="Q100" s="28">
        <v>0.12244897959183673</v>
      </c>
      <c r="R100" s="28">
        <v>1.4750000000000001</v>
      </c>
    </row>
    <row r="101" spans="1:18" x14ac:dyDescent="0.25">
      <c r="A101" s="26" t="s">
        <v>41</v>
      </c>
      <c r="B101" t="s">
        <v>119</v>
      </c>
      <c r="C101" t="s">
        <v>109</v>
      </c>
      <c r="D101" t="s">
        <v>104</v>
      </c>
      <c r="E101" t="s">
        <v>105</v>
      </c>
      <c r="F101" s="29">
        <v>20</v>
      </c>
      <c r="G101" s="29">
        <v>16</v>
      </c>
      <c r="H101" t="s">
        <v>106</v>
      </c>
      <c r="I101" t="s">
        <v>107</v>
      </c>
      <c r="J101" t="s">
        <v>3</v>
      </c>
      <c r="K101">
        <v>6</v>
      </c>
      <c r="L101">
        <v>30</v>
      </c>
      <c r="M101">
        <v>8</v>
      </c>
      <c r="N101" s="27">
        <v>26.666666666666668</v>
      </c>
      <c r="O101" s="28">
        <v>439.84367816091958</v>
      </c>
      <c r="P101" s="28">
        <v>71.713643178410791</v>
      </c>
      <c r="Q101" s="28">
        <v>6.1333333333333337</v>
      </c>
      <c r="R101" s="28">
        <v>1.7836209999999999</v>
      </c>
    </row>
    <row r="102" spans="1:18" x14ac:dyDescent="0.25">
      <c r="A102" s="26" t="s">
        <v>43</v>
      </c>
      <c r="B102" t="s">
        <v>119</v>
      </c>
      <c r="C102" t="s">
        <v>109</v>
      </c>
      <c r="D102" t="s">
        <v>104</v>
      </c>
      <c r="E102" t="s">
        <v>105</v>
      </c>
      <c r="F102" s="29">
        <v>13</v>
      </c>
      <c r="G102" s="29">
        <v>16</v>
      </c>
      <c r="H102" t="s">
        <v>106</v>
      </c>
      <c r="I102" t="s">
        <v>107</v>
      </c>
      <c r="J102" t="s">
        <v>3</v>
      </c>
      <c r="K102">
        <v>6</v>
      </c>
      <c r="L102">
        <v>42</v>
      </c>
      <c r="M102">
        <v>14</v>
      </c>
      <c r="N102" s="27">
        <v>33.333333333333336</v>
      </c>
      <c r="O102" s="28">
        <v>15.466318234610917</v>
      </c>
      <c r="P102" s="28">
        <v>9.6953039679650512</v>
      </c>
      <c r="Q102" s="28">
        <v>1.5952380952380953</v>
      </c>
      <c r="R102" s="28">
        <v>2.2790710000000001</v>
      </c>
    </row>
    <row r="103" spans="1:18" x14ac:dyDescent="0.25">
      <c r="A103" s="26" t="s">
        <v>42</v>
      </c>
      <c r="B103" t="s">
        <v>119</v>
      </c>
      <c r="C103" t="s">
        <v>109</v>
      </c>
      <c r="D103" t="s">
        <v>104</v>
      </c>
      <c r="E103" t="s">
        <v>105</v>
      </c>
      <c r="F103" s="32">
        <v>24</v>
      </c>
      <c r="G103" s="32">
        <v>16</v>
      </c>
      <c r="H103" t="s">
        <v>106</v>
      </c>
      <c r="I103" t="s">
        <v>107</v>
      </c>
      <c r="J103" t="s">
        <v>3</v>
      </c>
      <c r="K103">
        <v>6</v>
      </c>
      <c r="L103">
        <v>62</v>
      </c>
      <c r="M103">
        <v>5</v>
      </c>
      <c r="N103" s="27">
        <v>8.064516129032258</v>
      </c>
      <c r="O103" s="28">
        <v>19.150978318350081</v>
      </c>
      <c r="P103" s="28">
        <v>21.588375558867366</v>
      </c>
      <c r="Q103" s="28">
        <v>0.88709677419354838</v>
      </c>
      <c r="R103" s="28">
        <v>2.9791300000000001</v>
      </c>
    </row>
    <row r="104" spans="1:18" x14ac:dyDescent="0.25">
      <c r="A104" s="26" t="s">
        <v>40</v>
      </c>
      <c r="B104" t="s">
        <v>119</v>
      </c>
      <c r="C104" t="s">
        <v>109</v>
      </c>
      <c r="D104" t="s">
        <v>104</v>
      </c>
      <c r="E104" t="s">
        <v>105</v>
      </c>
      <c r="F104" s="29">
        <v>15</v>
      </c>
      <c r="G104" s="29">
        <v>10</v>
      </c>
      <c r="H104" t="s">
        <v>106</v>
      </c>
      <c r="I104" t="s">
        <v>107</v>
      </c>
      <c r="J104" t="s">
        <v>3</v>
      </c>
      <c r="K104">
        <v>6</v>
      </c>
      <c r="L104">
        <v>28</v>
      </c>
      <c r="M104">
        <v>9</v>
      </c>
      <c r="N104" s="27">
        <v>32.142857142857146</v>
      </c>
      <c r="O104" s="28">
        <v>29.824074074074073</v>
      </c>
      <c r="P104" s="28">
        <v>13.255144032921811</v>
      </c>
      <c r="Q104" s="28">
        <v>2.25</v>
      </c>
      <c r="R104" s="28">
        <v>1.7970630000000001</v>
      </c>
    </row>
    <row r="105" spans="1:18" x14ac:dyDescent="0.25">
      <c r="A105" s="26" t="s">
        <v>44</v>
      </c>
      <c r="B105" t="s">
        <v>119</v>
      </c>
      <c r="C105" t="s">
        <v>109</v>
      </c>
      <c r="D105" t="s">
        <v>104</v>
      </c>
      <c r="E105" t="s">
        <v>105</v>
      </c>
      <c r="F105" s="33">
        <v>21.34</v>
      </c>
      <c r="G105" s="33">
        <v>13.46</v>
      </c>
      <c r="H105" t="s">
        <v>106</v>
      </c>
      <c r="I105" t="s">
        <v>107</v>
      </c>
      <c r="J105" t="s">
        <v>3</v>
      </c>
      <c r="K105">
        <v>6</v>
      </c>
      <c r="L105">
        <v>41</v>
      </c>
      <c r="M105">
        <v>6</v>
      </c>
      <c r="N105" s="27">
        <v>14.634146341463415</v>
      </c>
      <c r="O105" s="28">
        <v>4.6219512195121952</v>
      </c>
      <c r="P105" s="28">
        <v>6.7678571428571423</v>
      </c>
      <c r="Q105" s="28">
        <v>0.68292682926829273</v>
      </c>
      <c r="R105" s="28">
        <v>2.7442176762063006</v>
      </c>
    </row>
    <row r="106" spans="1:18" x14ac:dyDescent="0.25">
      <c r="A106" s="26" t="s">
        <v>45</v>
      </c>
      <c r="B106" t="s">
        <v>119</v>
      </c>
      <c r="C106" t="s">
        <v>109</v>
      </c>
      <c r="D106" t="s">
        <v>104</v>
      </c>
      <c r="E106" t="s">
        <v>105</v>
      </c>
      <c r="F106" s="29">
        <v>8.7100000000000009</v>
      </c>
      <c r="G106" s="29">
        <v>12.29</v>
      </c>
      <c r="H106" t="s">
        <v>106</v>
      </c>
      <c r="I106" t="s">
        <v>107</v>
      </c>
      <c r="J106" t="s">
        <v>3</v>
      </c>
      <c r="K106">
        <v>6</v>
      </c>
      <c r="L106">
        <v>14</v>
      </c>
      <c r="M106">
        <v>3</v>
      </c>
      <c r="N106" s="27">
        <v>21.428571428571427</v>
      </c>
      <c r="O106" s="28">
        <v>2.5714285714285716</v>
      </c>
      <c r="P106" s="28">
        <v>4.5000000000000009</v>
      </c>
      <c r="Q106" s="28">
        <v>0.5714285714285714</v>
      </c>
      <c r="R106" s="28">
        <v>2.313008</v>
      </c>
    </row>
    <row r="107" spans="1:18" x14ac:dyDescent="0.25">
      <c r="A107" t="s">
        <v>29</v>
      </c>
      <c r="B107" t="s">
        <v>103</v>
      </c>
      <c r="C107" t="s">
        <v>120</v>
      </c>
      <c r="D107" t="s">
        <v>104</v>
      </c>
      <c r="E107" t="s">
        <v>105</v>
      </c>
      <c r="F107" s="29">
        <v>17.46</v>
      </c>
      <c r="G107" s="29">
        <v>18.399999999999999</v>
      </c>
      <c r="H107" t="s">
        <v>121</v>
      </c>
      <c r="I107" t="s">
        <v>94</v>
      </c>
      <c r="J107" t="s">
        <v>3</v>
      </c>
      <c r="K107">
        <v>1</v>
      </c>
      <c r="L107">
        <v>37</v>
      </c>
      <c r="M107">
        <v>6</v>
      </c>
      <c r="N107" s="27">
        <v>16.216216216216218</v>
      </c>
      <c r="O107" s="28">
        <v>47.768768768768766</v>
      </c>
      <c r="P107" s="28">
        <v>21.820301783264746</v>
      </c>
      <c r="Q107" s="28">
        <v>2.189189189189189</v>
      </c>
      <c r="R107" s="28">
        <v>1.9954860000000001</v>
      </c>
    </row>
    <row r="108" spans="1:18" x14ac:dyDescent="0.25">
      <c r="A108" t="s">
        <v>33</v>
      </c>
      <c r="B108" t="s">
        <v>103</v>
      </c>
      <c r="C108" t="s">
        <v>120</v>
      </c>
      <c r="D108" t="s">
        <v>104</v>
      </c>
      <c r="E108" t="s">
        <v>105</v>
      </c>
      <c r="F108" s="31">
        <v>22.29</v>
      </c>
      <c r="G108" s="31">
        <v>18</v>
      </c>
      <c r="H108" t="s">
        <v>121</v>
      </c>
      <c r="I108" t="s">
        <v>94</v>
      </c>
      <c r="J108" t="s">
        <v>3</v>
      </c>
      <c r="K108">
        <v>1</v>
      </c>
      <c r="L108">
        <v>21</v>
      </c>
      <c r="M108">
        <v>2</v>
      </c>
      <c r="N108" s="27">
        <v>9.5238095238095237</v>
      </c>
      <c r="O108" s="28">
        <v>0.91428571428571426</v>
      </c>
      <c r="P108" s="28">
        <v>3.2</v>
      </c>
      <c r="Q108" s="28">
        <v>0.2857142857142857</v>
      </c>
      <c r="R108" s="28">
        <v>2.1366390000000002</v>
      </c>
    </row>
    <row r="109" spans="1:18" x14ac:dyDescent="0.25">
      <c r="A109" s="26" t="s">
        <v>34</v>
      </c>
      <c r="B109" t="s">
        <v>122</v>
      </c>
      <c r="C109" t="s">
        <v>120</v>
      </c>
      <c r="D109" t="s">
        <v>104</v>
      </c>
      <c r="E109" t="s">
        <v>105</v>
      </c>
      <c r="F109" s="29">
        <v>21</v>
      </c>
      <c r="G109" s="29">
        <v>14</v>
      </c>
      <c r="H109" t="s">
        <v>121</v>
      </c>
      <c r="I109" t="s">
        <v>94</v>
      </c>
      <c r="J109" t="s">
        <v>3</v>
      </c>
      <c r="K109">
        <v>5</v>
      </c>
      <c r="L109">
        <v>13</v>
      </c>
      <c r="M109">
        <v>5</v>
      </c>
      <c r="N109" s="27">
        <v>38.46153846153846</v>
      </c>
      <c r="O109" s="28">
        <v>29.923076923076923</v>
      </c>
      <c r="P109" s="28">
        <v>8.2765957446808507</v>
      </c>
      <c r="Q109" s="28">
        <v>3.6153846153846154</v>
      </c>
      <c r="R109" s="28">
        <v>0.92130100000000004</v>
      </c>
    </row>
    <row r="110" spans="1:18" x14ac:dyDescent="0.25">
      <c r="A110" s="26" t="s">
        <v>36</v>
      </c>
      <c r="B110" t="s">
        <v>122</v>
      </c>
      <c r="C110" t="s">
        <v>120</v>
      </c>
      <c r="D110" t="s">
        <v>104</v>
      </c>
      <c r="E110" t="s">
        <v>105</v>
      </c>
      <c r="F110" s="29">
        <v>20</v>
      </c>
      <c r="G110" s="29">
        <v>14</v>
      </c>
      <c r="H110" t="s">
        <v>121</v>
      </c>
      <c r="I110" t="s">
        <v>94</v>
      </c>
      <c r="J110" t="s">
        <v>3</v>
      </c>
      <c r="K110">
        <v>5</v>
      </c>
      <c r="L110">
        <v>30</v>
      </c>
      <c r="M110">
        <v>3</v>
      </c>
      <c r="N110" s="27">
        <v>10</v>
      </c>
      <c r="O110" s="28">
        <v>0.18850574712643678</v>
      </c>
      <c r="P110" s="28">
        <v>1.4137931034482758</v>
      </c>
      <c r="Q110" s="28">
        <v>0.13333333333333333</v>
      </c>
      <c r="R110" s="28">
        <v>1.365472</v>
      </c>
    </row>
    <row r="111" spans="1:18" x14ac:dyDescent="0.25">
      <c r="A111" s="26" t="s">
        <v>38</v>
      </c>
      <c r="B111" t="s">
        <v>122</v>
      </c>
      <c r="C111" t="s">
        <v>120</v>
      </c>
      <c r="D111" t="s">
        <v>104</v>
      </c>
      <c r="E111" t="s">
        <v>105</v>
      </c>
      <c r="F111" s="29">
        <v>19.98</v>
      </c>
      <c r="G111" s="29">
        <v>14</v>
      </c>
      <c r="H111" t="s">
        <v>121</v>
      </c>
      <c r="I111" t="s">
        <v>94</v>
      </c>
      <c r="J111" t="s">
        <v>3</v>
      </c>
      <c r="K111">
        <v>5</v>
      </c>
      <c r="L111">
        <v>40</v>
      </c>
      <c r="M111">
        <v>12</v>
      </c>
      <c r="N111" s="27">
        <v>30</v>
      </c>
      <c r="O111" s="28">
        <v>544.78910256410256</v>
      </c>
      <c r="P111" s="28">
        <v>102.30781268809437</v>
      </c>
      <c r="Q111" s="28">
        <v>5.3250000000000002</v>
      </c>
      <c r="R111" s="28">
        <v>2.4115890000000002</v>
      </c>
    </row>
    <row r="112" spans="1:18" x14ac:dyDescent="0.25">
      <c r="A112" s="26" t="s">
        <v>37</v>
      </c>
      <c r="B112" t="s">
        <v>122</v>
      </c>
      <c r="C112" t="s">
        <v>120</v>
      </c>
      <c r="D112" t="s">
        <v>104</v>
      </c>
      <c r="E112" t="s">
        <v>105</v>
      </c>
      <c r="F112" s="29">
        <v>21.7</v>
      </c>
      <c r="G112" s="29">
        <v>14</v>
      </c>
      <c r="H112" t="s">
        <v>121</v>
      </c>
      <c r="I112" t="s">
        <v>94</v>
      </c>
      <c r="J112" t="s">
        <v>3</v>
      </c>
      <c r="K112">
        <v>5</v>
      </c>
      <c r="L112">
        <v>30</v>
      </c>
      <c r="M112">
        <v>6</v>
      </c>
      <c r="N112" s="27">
        <v>20</v>
      </c>
      <c r="O112" s="28">
        <v>94.005747126436773</v>
      </c>
      <c r="P112" s="28">
        <v>33.178498985801212</v>
      </c>
      <c r="Q112" s="28">
        <v>2.8333333333333335</v>
      </c>
      <c r="R112" s="28">
        <v>1.6208940000000001</v>
      </c>
    </row>
    <row r="113" spans="1:18" x14ac:dyDescent="0.25">
      <c r="A113" t="s">
        <v>29</v>
      </c>
      <c r="B113" t="s">
        <v>122</v>
      </c>
      <c r="C113" t="s">
        <v>120</v>
      </c>
      <c r="D113" t="s">
        <v>104</v>
      </c>
      <c r="E113" t="s">
        <v>105</v>
      </c>
      <c r="F113" s="29">
        <v>17.46</v>
      </c>
      <c r="G113" s="29">
        <v>18.399999999999999</v>
      </c>
      <c r="H113" t="s">
        <v>121</v>
      </c>
      <c r="I113" t="s">
        <v>94</v>
      </c>
      <c r="J113" t="s">
        <v>3</v>
      </c>
      <c r="K113">
        <v>5</v>
      </c>
      <c r="L113">
        <v>37</v>
      </c>
      <c r="M113">
        <v>5</v>
      </c>
      <c r="N113" s="27">
        <v>13.513513513513514</v>
      </c>
      <c r="O113" s="28">
        <v>483.9414414414415</v>
      </c>
      <c r="P113" s="28">
        <v>119.37222222222222</v>
      </c>
      <c r="Q113" s="28">
        <v>4.0540540540540544</v>
      </c>
      <c r="R113" s="28">
        <v>2.4278300000000002</v>
      </c>
    </row>
    <row r="114" spans="1:18" x14ac:dyDescent="0.25">
      <c r="A114" t="s">
        <v>33</v>
      </c>
      <c r="B114" t="s">
        <v>122</v>
      </c>
      <c r="C114" t="s">
        <v>120</v>
      </c>
      <c r="D114" t="s">
        <v>104</v>
      </c>
      <c r="E114" t="s">
        <v>105</v>
      </c>
      <c r="F114" s="31">
        <v>22.29</v>
      </c>
      <c r="G114" s="31">
        <v>18</v>
      </c>
      <c r="H114" t="s">
        <v>121</v>
      </c>
      <c r="I114" t="s">
        <v>94</v>
      </c>
      <c r="J114" t="s">
        <v>3</v>
      </c>
      <c r="K114">
        <v>5</v>
      </c>
      <c r="L114">
        <v>21</v>
      </c>
      <c r="M114">
        <v>3</v>
      </c>
      <c r="N114" s="27">
        <v>14.285714285714286</v>
      </c>
      <c r="O114" s="28">
        <v>1.2571428571428571</v>
      </c>
      <c r="P114" s="28">
        <v>2.9333333333333336</v>
      </c>
      <c r="Q114" s="28">
        <v>0.42857142857142855</v>
      </c>
      <c r="R114" s="28">
        <v>1.681057</v>
      </c>
    </row>
    <row r="115" spans="1:18" x14ac:dyDescent="0.25">
      <c r="A115" s="26" t="s">
        <v>41</v>
      </c>
      <c r="B115" t="s">
        <v>122</v>
      </c>
      <c r="C115" t="s">
        <v>120</v>
      </c>
      <c r="D115" t="s">
        <v>104</v>
      </c>
      <c r="E115" t="s">
        <v>105</v>
      </c>
      <c r="F115" s="29">
        <v>20</v>
      </c>
      <c r="G115" s="29">
        <v>16</v>
      </c>
      <c r="H115" t="s">
        <v>121</v>
      </c>
      <c r="I115" t="s">
        <v>94</v>
      </c>
      <c r="J115" t="s">
        <v>3</v>
      </c>
      <c r="K115">
        <v>5</v>
      </c>
      <c r="L115">
        <v>30</v>
      </c>
      <c r="M115">
        <v>4</v>
      </c>
      <c r="N115" s="27">
        <v>13.333333333333334</v>
      </c>
      <c r="O115" s="28">
        <v>3.3517241379310345</v>
      </c>
      <c r="P115" s="28">
        <v>5.5862068965517242</v>
      </c>
      <c r="Q115" s="28">
        <v>0.6</v>
      </c>
      <c r="R115" s="28">
        <v>2.2774670000000001</v>
      </c>
    </row>
    <row r="116" spans="1:18" x14ac:dyDescent="0.25">
      <c r="A116" s="26" t="s">
        <v>43</v>
      </c>
      <c r="B116" t="s">
        <v>122</v>
      </c>
      <c r="C116" t="s">
        <v>120</v>
      </c>
      <c r="D116" t="s">
        <v>104</v>
      </c>
      <c r="E116" t="s">
        <v>105</v>
      </c>
      <c r="F116" s="29">
        <v>13</v>
      </c>
      <c r="G116" s="29">
        <v>16</v>
      </c>
      <c r="H116" t="s">
        <v>121</v>
      </c>
      <c r="I116" t="s">
        <v>94</v>
      </c>
      <c r="J116" t="s">
        <v>3</v>
      </c>
      <c r="K116">
        <v>5</v>
      </c>
      <c r="L116">
        <v>42</v>
      </c>
      <c r="M116">
        <v>4</v>
      </c>
      <c r="N116" s="27">
        <v>9.5238095238095237</v>
      </c>
      <c r="O116" s="28">
        <v>1.5934959349593494</v>
      </c>
      <c r="P116" s="28">
        <v>4.7804878048780486</v>
      </c>
      <c r="Q116" s="28">
        <v>0.33333333333333331</v>
      </c>
      <c r="R116" s="28">
        <v>2.8332890000000002</v>
      </c>
    </row>
    <row r="117" spans="1:18" x14ac:dyDescent="0.25">
      <c r="A117" s="26" t="s">
        <v>42</v>
      </c>
      <c r="B117" t="s">
        <v>122</v>
      </c>
      <c r="C117" t="s">
        <v>120</v>
      </c>
      <c r="D117" t="s">
        <v>104</v>
      </c>
      <c r="E117" t="s">
        <v>105</v>
      </c>
      <c r="F117" s="32">
        <v>24</v>
      </c>
      <c r="G117" s="32">
        <v>16</v>
      </c>
      <c r="H117" t="s">
        <v>121</v>
      </c>
      <c r="I117" t="s">
        <v>94</v>
      </c>
      <c r="J117" t="s">
        <v>3</v>
      </c>
      <c r="K117">
        <v>5</v>
      </c>
      <c r="L117">
        <v>62</v>
      </c>
      <c r="M117">
        <v>12</v>
      </c>
      <c r="N117" s="27">
        <v>19.35483870967742</v>
      </c>
      <c r="O117" s="28">
        <v>9.2035959809624526</v>
      </c>
      <c r="P117" s="28">
        <v>10.189695550351287</v>
      </c>
      <c r="Q117" s="28">
        <v>0.90322580645161288</v>
      </c>
      <c r="R117" s="28">
        <v>2.680831</v>
      </c>
    </row>
    <row r="118" spans="1:18" x14ac:dyDescent="0.25">
      <c r="A118" s="26" t="s">
        <v>40</v>
      </c>
      <c r="B118" t="s">
        <v>122</v>
      </c>
      <c r="C118" t="s">
        <v>120</v>
      </c>
      <c r="D118" t="s">
        <v>104</v>
      </c>
      <c r="E118" t="s">
        <v>105</v>
      </c>
      <c r="F118" s="29">
        <v>15</v>
      </c>
      <c r="G118" s="29">
        <v>10</v>
      </c>
      <c r="H118" t="s">
        <v>121</v>
      </c>
      <c r="I118" t="s">
        <v>94</v>
      </c>
      <c r="J118" t="s">
        <v>3</v>
      </c>
      <c r="K118">
        <v>5</v>
      </c>
      <c r="L118">
        <v>28</v>
      </c>
      <c r="M118">
        <v>4</v>
      </c>
      <c r="N118" s="27">
        <v>14.285714285714286</v>
      </c>
      <c r="O118" s="28">
        <v>0.58201058201058209</v>
      </c>
      <c r="P118" s="28">
        <v>2.0370370370370376</v>
      </c>
      <c r="Q118" s="28">
        <v>0.2857142857142857</v>
      </c>
      <c r="R118" s="28">
        <v>1.5922769999999999</v>
      </c>
    </row>
    <row r="119" spans="1:18" x14ac:dyDescent="0.25">
      <c r="A119" s="26" t="s">
        <v>45</v>
      </c>
      <c r="B119" t="s">
        <v>122</v>
      </c>
      <c r="C119" t="s">
        <v>120</v>
      </c>
      <c r="D119" t="s">
        <v>104</v>
      </c>
      <c r="E119" t="s">
        <v>105</v>
      </c>
      <c r="F119" s="29">
        <v>8.7100000000000009</v>
      </c>
      <c r="G119" s="29">
        <v>12.29</v>
      </c>
      <c r="H119" t="s">
        <v>121</v>
      </c>
      <c r="I119" t="s">
        <v>94</v>
      </c>
      <c r="J119" t="s">
        <v>3</v>
      </c>
      <c r="K119">
        <v>5</v>
      </c>
      <c r="L119">
        <v>14</v>
      </c>
      <c r="M119">
        <v>9</v>
      </c>
      <c r="N119" s="27">
        <v>64.285714285714292</v>
      </c>
      <c r="O119" s="28">
        <v>1.6923076923076923</v>
      </c>
      <c r="P119" s="28">
        <v>1.6923076923076923</v>
      </c>
      <c r="Q119" s="28">
        <v>1</v>
      </c>
      <c r="R119" s="28">
        <v>2.089</v>
      </c>
    </row>
    <row r="120" spans="1:18" x14ac:dyDescent="0.25">
      <c r="A120" s="26" t="s">
        <v>36</v>
      </c>
      <c r="B120" t="s">
        <v>123</v>
      </c>
      <c r="C120" t="s">
        <v>120</v>
      </c>
      <c r="D120" t="s">
        <v>104</v>
      </c>
      <c r="E120" t="s">
        <v>105</v>
      </c>
      <c r="F120" s="29">
        <v>20</v>
      </c>
      <c r="G120" s="29">
        <v>14</v>
      </c>
      <c r="H120" t="s">
        <v>121</v>
      </c>
      <c r="I120" t="s">
        <v>94</v>
      </c>
      <c r="J120" t="s">
        <v>3</v>
      </c>
      <c r="K120">
        <v>3</v>
      </c>
      <c r="L120">
        <v>30</v>
      </c>
      <c r="M120">
        <v>1</v>
      </c>
      <c r="N120" s="27">
        <v>3.3333333333333335</v>
      </c>
      <c r="O120" s="28">
        <v>0.3</v>
      </c>
      <c r="P120" s="28">
        <v>2.9999999999999996</v>
      </c>
      <c r="Q120" s="28">
        <v>0.1</v>
      </c>
      <c r="R120" s="28">
        <v>2.34707</v>
      </c>
    </row>
    <row r="121" spans="1:18" x14ac:dyDescent="0.25">
      <c r="A121" s="26" t="s">
        <v>41</v>
      </c>
      <c r="B121" t="s">
        <v>123</v>
      </c>
      <c r="C121" t="s">
        <v>120</v>
      </c>
      <c r="D121" t="s">
        <v>104</v>
      </c>
      <c r="E121" t="s">
        <v>105</v>
      </c>
      <c r="F121" s="29">
        <v>20</v>
      </c>
      <c r="G121" s="29">
        <v>16</v>
      </c>
      <c r="H121" t="s">
        <v>121</v>
      </c>
      <c r="I121" t="s">
        <v>94</v>
      </c>
      <c r="J121" t="s">
        <v>3</v>
      </c>
      <c r="K121">
        <v>3</v>
      </c>
      <c r="L121">
        <v>30</v>
      </c>
      <c r="M121">
        <v>1</v>
      </c>
      <c r="N121" s="27">
        <v>3.3333333333333335</v>
      </c>
      <c r="O121" s="28">
        <v>0.13333333333333333</v>
      </c>
      <c r="P121" s="28">
        <v>2</v>
      </c>
      <c r="Q121" s="28">
        <v>6.6666666666666666E-2</v>
      </c>
      <c r="R121" s="28">
        <v>1.75566</v>
      </c>
    </row>
    <row r="122" spans="1:18" x14ac:dyDescent="0.25">
      <c r="A122" s="26" t="s">
        <v>40</v>
      </c>
      <c r="B122" t="s">
        <v>123</v>
      </c>
      <c r="C122" t="s">
        <v>120</v>
      </c>
      <c r="D122" t="s">
        <v>104</v>
      </c>
      <c r="E122" t="s">
        <v>105</v>
      </c>
      <c r="F122" s="29">
        <v>15</v>
      </c>
      <c r="G122" s="29">
        <v>10</v>
      </c>
      <c r="H122" t="s">
        <v>121</v>
      </c>
      <c r="I122" t="s">
        <v>94</v>
      </c>
      <c r="J122" t="s">
        <v>3</v>
      </c>
      <c r="K122">
        <v>3</v>
      </c>
      <c r="L122">
        <v>28</v>
      </c>
      <c r="M122">
        <v>1</v>
      </c>
      <c r="N122" s="27">
        <v>3.5714285714285716</v>
      </c>
      <c r="O122" s="28">
        <v>0.8928571428571429</v>
      </c>
      <c r="P122" s="28">
        <v>5</v>
      </c>
      <c r="Q122" s="28">
        <v>0.17857142857142858</v>
      </c>
      <c r="R122" s="28">
        <v>2.985392</v>
      </c>
    </row>
    <row r="123" spans="1:18" x14ac:dyDescent="0.25">
      <c r="A123" s="26" t="s">
        <v>34</v>
      </c>
      <c r="B123" t="s">
        <v>124</v>
      </c>
      <c r="C123" t="s">
        <v>120</v>
      </c>
      <c r="D123" t="s">
        <v>104</v>
      </c>
      <c r="E123" t="s">
        <v>105</v>
      </c>
      <c r="F123" s="29">
        <v>21</v>
      </c>
      <c r="G123" s="29">
        <v>14</v>
      </c>
      <c r="H123" t="s">
        <v>121</v>
      </c>
      <c r="I123" t="s">
        <v>94</v>
      </c>
      <c r="J123" t="s">
        <v>3</v>
      </c>
      <c r="K123">
        <v>5</v>
      </c>
      <c r="L123">
        <v>13</v>
      </c>
      <c r="M123">
        <v>2</v>
      </c>
      <c r="N123" s="27">
        <v>15.384615384615385</v>
      </c>
      <c r="O123" s="28">
        <v>3.2307692307692304</v>
      </c>
      <c r="P123" s="28">
        <v>4.6666666666666661</v>
      </c>
      <c r="Q123" s="28">
        <v>0.69230769230769229</v>
      </c>
      <c r="R123" s="28">
        <v>1.783984</v>
      </c>
    </row>
    <row r="124" spans="1:18" x14ac:dyDescent="0.25">
      <c r="A124" s="26" t="s">
        <v>36</v>
      </c>
      <c r="B124" t="s">
        <v>124</v>
      </c>
      <c r="C124" t="s">
        <v>120</v>
      </c>
      <c r="D124" t="s">
        <v>104</v>
      </c>
      <c r="E124" t="s">
        <v>105</v>
      </c>
      <c r="F124" s="29">
        <v>20</v>
      </c>
      <c r="G124" s="29">
        <v>14</v>
      </c>
      <c r="H124" t="s">
        <v>121</v>
      </c>
      <c r="I124" t="s">
        <v>94</v>
      </c>
      <c r="J124" t="s">
        <v>3</v>
      </c>
      <c r="K124">
        <v>5</v>
      </c>
      <c r="L124">
        <v>30</v>
      </c>
      <c r="M124">
        <v>10</v>
      </c>
      <c r="N124" s="27">
        <v>33.333333333333336</v>
      </c>
      <c r="O124" s="28">
        <v>48.441379310344828</v>
      </c>
      <c r="P124" s="28">
        <v>12.747731397459166</v>
      </c>
      <c r="Q124" s="28">
        <v>3.8</v>
      </c>
      <c r="R124" s="28">
        <v>1.6428389999999999</v>
      </c>
    </row>
    <row r="125" spans="1:18" x14ac:dyDescent="0.25">
      <c r="A125" s="26" t="s">
        <v>35</v>
      </c>
      <c r="B125" t="s">
        <v>124</v>
      </c>
      <c r="C125" t="s">
        <v>120</v>
      </c>
      <c r="D125" t="s">
        <v>104</v>
      </c>
      <c r="E125" t="s">
        <v>105</v>
      </c>
      <c r="F125" s="30">
        <v>18.3</v>
      </c>
      <c r="G125" s="30">
        <v>14</v>
      </c>
      <c r="H125" t="s">
        <v>121</v>
      </c>
      <c r="I125" t="s">
        <v>94</v>
      </c>
      <c r="J125" t="s">
        <v>3</v>
      </c>
      <c r="K125">
        <v>5</v>
      </c>
      <c r="L125">
        <v>32</v>
      </c>
      <c r="M125">
        <v>3</v>
      </c>
      <c r="N125" s="27">
        <v>9.375</v>
      </c>
      <c r="O125" s="28">
        <v>3.03125</v>
      </c>
      <c r="P125" s="28">
        <v>6.4666666666666668</v>
      </c>
      <c r="Q125" s="28">
        <v>0.46875</v>
      </c>
      <c r="R125" s="28">
        <v>2.5546190000000002</v>
      </c>
    </row>
    <row r="126" spans="1:18" x14ac:dyDescent="0.25">
      <c r="A126" s="26" t="s">
        <v>38</v>
      </c>
      <c r="B126" t="s">
        <v>124</v>
      </c>
      <c r="C126" t="s">
        <v>120</v>
      </c>
      <c r="D126" t="s">
        <v>104</v>
      </c>
      <c r="E126" t="s">
        <v>105</v>
      </c>
      <c r="F126" s="29">
        <v>19.98</v>
      </c>
      <c r="G126" s="29">
        <v>14</v>
      </c>
      <c r="H126" t="s">
        <v>121</v>
      </c>
      <c r="I126" t="s">
        <v>94</v>
      </c>
      <c r="J126" t="s">
        <v>3</v>
      </c>
      <c r="K126">
        <v>5</v>
      </c>
      <c r="L126">
        <v>40</v>
      </c>
      <c r="M126">
        <v>8</v>
      </c>
      <c r="N126" s="27">
        <v>20</v>
      </c>
      <c r="O126" s="28">
        <v>70.881410256410263</v>
      </c>
      <c r="P126" s="28">
        <v>37.803418803418808</v>
      </c>
      <c r="Q126" s="28">
        <v>1.875</v>
      </c>
      <c r="R126" s="28">
        <v>3.042678</v>
      </c>
    </row>
    <row r="127" spans="1:18" x14ac:dyDescent="0.25">
      <c r="A127" s="26" t="s">
        <v>37</v>
      </c>
      <c r="B127" t="s">
        <v>124</v>
      </c>
      <c r="C127" t="s">
        <v>120</v>
      </c>
      <c r="D127" t="s">
        <v>104</v>
      </c>
      <c r="E127" t="s">
        <v>105</v>
      </c>
      <c r="F127" s="29">
        <v>21.7</v>
      </c>
      <c r="G127" s="29">
        <v>14</v>
      </c>
      <c r="H127" t="s">
        <v>121</v>
      </c>
      <c r="I127" t="s">
        <v>94</v>
      </c>
      <c r="J127" t="s">
        <v>3</v>
      </c>
      <c r="K127">
        <v>5</v>
      </c>
      <c r="L127">
        <v>30</v>
      </c>
      <c r="M127">
        <v>1</v>
      </c>
      <c r="N127" s="27">
        <v>3.3333333333333335</v>
      </c>
      <c r="O127" s="28">
        <v>0.53333333333333333</v>
      </c>
      <c r="P127" s="28">
        <v>4</v>
      </c>
      <c r="Q127" s="28">
        <v>0.13333333333333333</v>
      </c>
      <c r="R127" s="28">
        <v>2.81243</v>
      </c>
    </row>
    <row r="128" spans="1:18" x14ac:dyDescent="0.25">
      <c r="A128" t="s">
        <v>29</v>
      </c>
      <c r="B128" t="s">
        <v>124</v>
      </c>
      <c r="C128" t="s">
        <v>120</v>
      </c>
      <c r="D128" t="s">
        <v>104</v>
      </c>
      <c r="E128" t="s">
        <v>105</v>
      </c>
      <c r="F128" s="29">
        <v>17.46</v>
      </c>
      <c r="G128" s="29">
        <v>18.399999999999999</v>
      </c>
      <c r="H128" t="s">
        <v>121</v>
      </c>
      <c r="I128" t="s">
        <v>94</v>
      </c>
      <c r="J128" t="s">
        <v>3</v>
      </c>
      <c r="K128">
        <v>5</v>
      </c>
      <c r="L128">
        <v>37</v>
      </c>
      <c r="M128">
        <v>18</v>
      </c>
      <c r="N128" s="27">
        <v>48.648648648648646</v>
      </c>
      <c r="O128" s="28">
        <v>43.585585585585584</v>
      </c>
      <c r="P128" s="28">
        <v>12.698162729658792</v>
      </c>
      <c r="Q128" s="28">
        <v>3.4324324324324325</v>
      </c>
      <c r="R128" s="28">
        <v>1.7875110000000001</v>
      </c>
    </row>
    <row r="129" spans="1:18" x14ac:dyDescent="0.25">
      <c r="A129" t="s">
        <v>33</v>
      </c>
      <c r="B129" t="s">
        <v>124</v>
      </c>
      <c r="C129" t="s">
        <v>120</v>
      </c>
      <c r="D129" t="s">
        <v>104</v>
      </c>
      <c r="E129" t="s">
        <v>105</v>
      </c>
      <c r="F129" s="31">
        <v>22.29</v>
      </c>
      <c r="G129" s="31">
        <v>18</v>
      </c>
      <c r="H129" t="s">
        <v>121</v>
      </c>
      <c r="I129" t="s">
        <v>94</v>
      </c>
      <c r="J129" t="s">
        <v>3</v>
      </c>
      <c r="K129">
        <v>5</v>
      </c>
      <c r="L129">
        <v>21</v>
      </c>
      <c r="M129">
        <v>13</v>
      </c>
      <c r="N129" s="27">
        <v>61.904761904761905</v>
      </c>
      <c r="O129" s="28">
        <v>6.89047619047619</v>
      </c>
      <c r="P129" s="28">
        <v>3.0787234042553187</v>
      </c>
      <c r="Q129" s="28">
        <v>2.2380952380952381</v>
      </c>
      <c r="R129" s="28">
        <v>1.222656</v>
      </c>
    </row>
    <row r="130" spans="1:18" x14ac:dyDescent="0.25">
      <c r="A130" s="26" t="s">
        <v>39</v>
      </c>
      <c r="B130" t="s">
        <v>124</v>
      </c>
      <c r="C130" t="s">
        <v>120</v>
      </c>
      <c r="D130" t="s">
        <v>104</v>
      </c>
      <c r="E130" t="s">
        <v>105</v>
      </c>
      <c r="F130" s="29">
        <v>20.76</v>
      </c>
      <c r="G130" s="29">
        <v>11.96</v>
      </c>
      <c r="H130" t="s">
        <v>121</v>
      </c>
      <c r="I130" t="s">
        <v>94</v>
      </c>
      <c r="J130" t="s">
        <v>3</v>
      </c>
      <c r="K130">
        <v>5</v>
      </c>
      <c r="L130">
        <v>49</v>
      </c>
      <c r="M130">
        <v>2</v>
      </c>
      <c r="N130" s="27">
        <v>4.0816326530612246</v>
      </c>
      <c r="O130" s="28">
        <v>34.493197278911566</v>
      </c>
      <c r="P130" s="28">
        <v>37.559259259259257</v>
      </c>
      <c r="Q130" s="28">
        <v>0.91836734693877553</v>
      </c>
      <c r="R130" s="28">
        <v>3.4355250000000002</v>
      </c>
    </row>
    <row r="131" spans="1:18" x14ac:dyDescent="0.25">
      <c r="A131" s="26" t="s">
        <v>41</v>
      </c>
      <c r="B131" t="s">
        <v>124</v>
      </c>
      <c r="C131" t="s">
        <v>120</v>
      </c>
      <c r="D131" t="s">
        <v>104</v>
      </c>
      <c r="E131" t="s">
        <v>105</v>
      </c>
      <c r="F131" s="29">
        <v>20</v>
      </c>
      <c r="G131" s="29">
        <v>16</v>
      </c>
      <c r="H131" t="s">
        <v>121</v>
      </c>
      <c r="I131" t="s">
        <v>94</v>
      </c>
      <c r="J131" t="s">
        <v>3</v>
      </c>
      <c r="K131">
        <v>5</v>
      </c>
      <c r="L131">
        <v>30</v>
      </c>
      <c r="M131">
        <v>1</v>
      </c>
      <c r="N131" s="27">
        <v>3.3333333333333335</v>
      </c>
      <c r="O131" s="28">
        <v>3.3333333333333333E-2</v>
      </c>
      <c r="P131" s="28">
        <v>1</v>
      </c>
      <c r="Q131" s="28">
        <v>3.3333333333333333E-2</v>
      </c>
      <c r="R131" s="28">
        <v>0.93523299999999998</v>
      </c>
    </row>
    <row r="132" spans="1:18" x14ac:dyDescent="0.25">
      <c r="A132" s="26" t="s">
        <v>43</v>
      </c>
      <c r="B132" t="s">
        <v>124</v>
      </c>
      <c r="C132" t="s">
        <v>120</v>
      </c>
      <c r="D132" t="s">
        <v>104</v>
      </c>
      <c r="E132" t="s">
        <v>105</v>
      </c>
      <c r="F132" s="29">
        <v>13</v>
      </c>
      <c r="G132" s="29">
        <v>16</v>
      </c>
      <c r="H132" t="s">
        <v>121</v>
      </c>
      <c r="I132" t="s">
        <v>94</v>
      </c>
      <c r="J132" t="s">
        <v>3</v>
      </c>
      <c r="K132">
        <v>5</v>
      </c>
      <c r="L132">
        <v>42</v>
      </c>
      <c r="M132">
        <v>1</v>
      </c>
      <c r="N132" s="27">
        <v>2.3809523809523809</v>
      </c>
      <c r="O132" s="28">
        <v>0.38095238095238093</v>
      </c>
      <c r="P132" s="28">
        <v>4</v>
      </c>
      <c r="Q132" s="28">
        <v>9.5238095238095233E-2</v>
      </c>
      <c r="R132" s="28">
        <v>3.0900129999999999</v>
      </c>
    </row>
    <row r="133" spans="1:18" x14ac:dyDescent="0.25">
      <c r="A133" s="26" t="s">
        <v>42</v>
      </c>
      <c r="B133" t="s">
        <v>124</v>
      </c>
      <c r="C133" t="s">
        <v>120</v>
      </c>
      <c r="D133" t="s">
        <v>104</v>
      </c>
      <c r="E133" t="s">
        <v>105</v>
      </c>
      <c r="F133" s="32">
        <v>24</v>
      </c>
      <c r="G133" s="32">
        <v>16</v>
      </c>
      <c r="H133" t="s">
        <v>121</v>
      </c>
      <c r="I133" t="s">
        <v>94</v>
      </c>
      <c r="J133" t="s">
        <v>3</v>
      </c>
      <c r="K133">
        <v>5</v>
      </c>
      <c r="L133">
        <v>62</v>
      </c>
      <c r="M133">
        <v>1</v>
      </c>
      <c r="N133" s="27">
        <v>1.6129032258064515</v>
      </c>
      <c r="O133" s="28">
        <v>0.25806451612903225</v>
      </c>
      <c r="P133" s="28">
        <v>4</v>
      </c>
      <c r="Q133" s="28">
        <v>6.4516129032258063E-2</v>
      </c>
      <c r="R133" s="28">
        <v>3.230086</v>
      </c>
    </row>
    <row r="134" spans="1:18" x14ac:dyDescent="0.25">
      <c r="A134" s="26" t="s">
        <v>40</v>
      </c>
      <c r="B134" t="s">
        <v>124</v>
      </c>
      <c r="C134" t="s">
        <v>120</v>
      </c>
      <c r="D134" t="s">
        <v>104</v>
      </c>
      <c r="E134" t="s">
        <v>105</v>
      </c>
      <c r="F134" s="29">
        <v>15</v>
      </c>
      <c r="G134" s="29">
        <v>10</v>
      </c>
      <c r="H134" t="s">
        <v>121</v>
      </c>
      <c r="I134" t="s">
        <v>94</v>
      </c>
      <c r="J134" t="s">
        <v>3</v>
      </c>
      <c r="K134">
        <v>5</v>
      </c>
      <c r="L134">
        <v>28</v>
      </c>
      <c r="M134">
        <v>2</v>
      </c>
      <c r="N134" s="27">
        <v>7.1428571428571432</v>
      </c>
      <c r="O134" s="28">
        <v>6.8783068783068779E-2</v>
      </c>
      <c r="P134" s="28">
        <v>0.96296296296296291</v>
      </c>
      <c r="Q134" s="28">
        <v>7.1428571428571425E-2</v>
      </c>
      <c r="R134" s="28">
        <v>0.86138400000000004</v>
      </c>
    </row>
    <row r="135" spans="1:18" x14ac:dyDescent="0.25">
      <c r="A135" s="26" t="s">
        <v>34</v>
      </c>
      <c r="B135" t="s">
        <v>125</v>
      </c>
      <c r="C135" t="s">
        <v>120</v>
      </c>
      <c r="D135" t="s">
        <v>104</v>
      </c>
      <c r="E135" t="s">
        <v>105</v>
      </c>
      <c r="F135" s="29">
        <v>21</v>
      </c>
      <c r="G135" s="29">
        <v>14</v>
      </c>
      <c r="H135" t="s">
        <v>121</v>
      </c>
      <c r="I135" t="s">
        <v>94</v>
      </c>
      <c r="J135" t="s">
        <v>3</v>
      </c>
      <c r="K135">
        <v>3</v>
      </c>
      <c r="L135">
        <v>13</v>
      </c>
      <c r="M135">
        <v>1</v>
      </c>
      <c r="N135" s="27">
        <v>7.6923076923076925</v>
      </c>
      <c r="O135" s="28">
        <v>3.7692307692307696</v>
      </c>
      <c r="P135" s="28">
        <v>7.0000000000000009</v>
      </c>
      <c r="Q135" s="28">
        <v>0.53846153846153844</v>
      </c>
      <c r="R135" s="28">
        <v>2.1800000000000002</v>
      </c>
    </row>
    <row r="136" spans="1:18" x14ac:dyDescent="0.25">
      <c r="A136" s="26" t="s">
        <v>35</v>
      </c>
      <c r="B136" t="s">
        <v>125</v>
      </c>
      <c r="C136" t="s">
        <v>120</v>
      </c>
      <c r="D136" t="s">
        <v>104</v>
      </c>
      <c r="E136" t="s">
        <v>105</v>
      </c>
      <c r="F136" s="30">
        <v>18.3</v>
      </c>
      <c r="G136" s="30">
        <v>14</v>
      </c>
      <c r="H136" t="s">
        <v>121</v>
      </c>
      <c r="I136" t="s">
        <v>94</v>
      </c>
      <c r="J136" t="s">
        <v>3</v>
      </c>
      <c r="K136">
        <v>3</v>
      </c>
      <c r="L136">
        <v>32</v>
      </c>
      <c r="M136">
        <v>1</v>
      </c>
      <c r="N136" s="27">
        <v>3.125</v>
      </c>
      <c r="O136" s="28">
        <v>1.125</v>
      </c>
      <c r="P136" s="28">
        <v>6</v>
      </c>
      <c r="Q136" s="28">
        <v>0.1875</v>
      </c>
      <c r="R136" s="28">
        <v>3.2347269999999999</v>
      </c>
    </row>
    <row r="137" spans="1:18" x14ac:dyDescent="0.25">
      <c r="A137" t="s">
        <v>29</v>
      </c>
      <c r="B137" t="s">
        <v>125</v>
      </c>
      <c r="C137" t="s">
        <v>120</v>
      </c>
      <c r="D137" t="s">
        <v>104</v>
      </c>
      <c r="E137" t="s">
        <v>105</v>
      </c>
      <c r="F137" s="29">
        <v>17.46</v>
      </c>
      <c r="G137" s="29">
        <v>18.399999999999999</v>
      </c>
      <c r="H137" t="s">
        <v>121</v>
      </c>
      <c r="I137" t="s">
        <v>94</v>
      </c>
      <c r="J137" t="s">
        <v>3</v>
      </c>
      <c r="K137">
        <v>3</v>
      </c>
      <c r="L137">
        <v>37</v>
      </c>
      <c r="M137">
        <v>2</v>
      </c>
      <c r="N137" s="27">
        <v>5.4054054054054053</v>
      </c>
      <c r="O137" s="28">
        <v>0.13213213213213215</v>
      </c>
      <c r="P137" s="28">
        <v>1.6296296296296298</v>
      </c>
      <c r="Q137" s="28">
        <v>8.1081081081081086E-2</v>
      </c>
      <c r="R137" s="28">
        <v>1.5510759999999999</v>
      </c>
    </row>
    <row r="138" spans="1:18" x14ac:dyDescent="0.25">
      <c r="A138" t="s">
        <v>33</v>
      </c>
      <c r="B138" t="s">
        <v>125</v>
      </c>
      <c r="C138" t="s">
        <v>120</v>
      </c>
      <c r="D138" t="s">
        <v>104</v>
      </c>
      <c r="E138" t="s">
        <v>105</v>
      </c>
      <c r="F138" s="31">
        <v>22.29</v>
      </c>
      <c r="G138" s="31">
        <v>18</v>
      </c>
      <c r="H138" t="s">
        <v>121</v>
      </c>
      <c r="I138" t="s">
        <v>94</v>
      </c>
      <c r="J138" t="s">
        <v>3</v>
      </c>
      <c r="K138">
        <v>3</v>
      </c>
      <c r="L138">
        <v>21</v>
      </c>
      <c r="M138">
        <v>2</v>
      </c>
      <c r="N138" s="27">
        <v>9.5238095238095237</v>
      </c>
      <c r="O138" s="28">
        <v>0.59047619047619049</v>
      </c>
      <c r="P138" s="28">
        <v>2.48</v>
      </c>
      <c r="Q138" s="28">
        <v>0.23809523809523808</v>
      </c>
      <c r="R138" s="28">
        <v>1.7822180000000001</v>
      </c>
    </row>
    <row r="139" spans="1:18" x14ac:dyDescent="0.25">
      <c r="A139" s="26" t="s">
        <v>39</v>
      </c>
      <c r="B139" t="s">
        <v>125</v>
      </c>
      <c r="C139" t="s">
        <v>120</v>
      </c>
      <c r="D139" t="s">
        <v>104</v>
      </c>
      <c r="E139" t="s">
        <v>105</v>
      </c>
      <c r="F139" s="29">
        <v>20.76</v>
      </c>
      <c r="G139" s="29">
        <v>11.96</v>
      </c>
      <c r="H139" t="s">
        <v>121</v>
      </c>
      <c r="I139" t="s">
        <v>94</v>
      </c>
      <c r="J139" t="s">
        <v>3</v>
      </c>
      <c r="K139">
        <v>3</v>
      </c>
      <c r="L139">
        <v>49</v>
      </c>
      <c r="M139">
        <v>1</v>
      </c>
      <c r="N139" s="27">
        <v>2.0408163265306123</v>
      </c>
      <c r="O139" s="28">
        <v>0.32653061224489793</v>
      </c>
      <c r="P139" s="28">
        <v>4</v>
      </c>
      <c r="Q139" s="28">
        <v>8.1632653061224483E-2</v>
      </c>
      <c r="R139" s="28">
        <v>3.0579999999999998</v>
      </c>
    </row>
    <row r="140" spans="1:18" x14ac:dyDescent="0.25">
      <c r="A140" s="26" t="s">
        <v>34</v>
      </c>
      <c r="B140" t="s">
        <v>126</v>
      </c>
      <c r="C140" t="s">
        <v>120</v>
      </c>
      <c r="D140" t="s">
        <v>104</v>
      </c>
      <c r="E140" t="s">
        <v>105</v>
      </c>
      <c r="F140" s="29">
        <v>21</v>
      </c>
      <c r="G140" s="29">
        <v>14</v>
      </c>
      <c r="H140" t="s">
        <v>121</v>
      </c>
      <c r="I140" t="s">
        <v>94</v>
      </c>
      <c r="J140" t="s">
        <v>3</v>
      </c>
      <c r="K140">
        <v>1</v>
      </c>
      <c r="L140">
        <v>13</v>
      </c>
      <c r="M140">
        <v>1</v>
      </c>
      <c r="N140" s="27">
        <v>7.6923076923076925</v>
      </c>
      <c r="O140" s="28">
        <v>7.6923076923076927E-2</v>
      </c>
      <c r="P140" s="28">
        <v>1</v>
      </c>
      <c r="Q140" s="28">
        <v>7.6923076923076927E-2</v>
      </c>
      <c r="R140" s="28">
        <v>0.85663800000000001</v>
      </c>
    </row>
    <row r="141" spans="1:18" x14ac:dyDescent="0.25">
      <c r="A141" s="26" t="s">
        <v>36</v>
      </c>
      <c r="B141" t="s">
        <v>126</v>
      </c>
      <c r="C141" t="s">
        <v>120</v>
      </c>
      <c r="D141" t="s">
        <v>104</v>
      </c>
      <c r="E141" t="s">
        <v>105</v>
      </c>
      <c r="F141" s="29">
        <v>20</v>
      </c>
      <c r="G141" s="29">
        <v>14</v>
      </c>
      <c r="H141" t="s">
        <v>121</v>
      </c>
      <c r="I141" t="s">
        <v>94</v>
      </c>
      <c r="J141" t="s">
        <v>3</v>
      </c>
      <c r="K141">
        <v>1</v>
      </c>
      <c r="L141">
        <v>30</v>
      </c>
      <c r="M141">
        <v>2</v>
      </c>
      <c r="N141" s="27">
        <v>6.666666666666667</v>
      </c>
      <c r="O141" s="28">
        <v>4.0517241379310347</v>
      </c>
      <c r="P141" s="28">
        <v>8.1034482758620694</v>
      </c>
      <c r="Q141" s="28">
        <v>0.5</v>
      </c>
      <c r="R141" s="28">
        <v>2.6152039999999999</v>
      </c>
    </row>
    <row r="142" spans="1:18" x14ac:dyDescent="0.25">
      <c r="A142" s="26" t="s">
        <v>35</v>
      </c>
      <c r="B142" t="s">
        <v>126</v>
      </c>
      <c r="C142" t="s">
        <v>120</v>
      </c>
      <c r="D142" t="s">
        <v>104</v>
      </c>
      <c r="E142" t="s">
        <v>105</v>
      </c>
      <c r="F142" s="30">
        <v>18.3</v>
      </c>
      <c r="G142" s="30">
        <v>14</v>
      </c>
      <c r="H142" t="s">
        <v>121</v>
      </c>
      <c r="I142" t="s">
        <v>94</v>
      </c>
      <c r="J142" t="s">
        <v>3</v>
      </c>
      <c r="K142">
        <v>1</v>
      </c>
      <c r="L142">
        <v>32</v>
      </c>
      <c r="M142">
        <v>1</v>
      </c>
      <c r="N142" s="27">
        <v>3.125</v>
      </c>
      <c r="O142" s="28">
        <v>0.5</v>
      </c>
      <c r="P142" s="28">
        <v>4</v>
      </c>
      <c r="Q142" s="28">
        <v>0.125</v>
      </c>
      <c r="R142" s="28">
        <v>2.9177719999999998</v>
      </c>
    </row>
    <row r="143" spans="1:18" x14ac:dyDescent="0.25">
      <c r="A143" s="26" t="s">
        <v>34</v>
      </c>
      <c r="B143" t="s">
        <v>127</v>
      </c>
      <c r="C143" t="s">
        <v>91</v>
      </c>
      <c r="D143" t="s">
        <v>104</v>
      </c>
      <c r="E143" t="s">
        <v>105</v>
      </c>
      <c r="F143" s="29">
        <v>21</v>
      </c>
      <c r="G143" s="29">
        <v>14</v>
      </c>
      <c r="H143" t="s">
        <v>93</v>
      </c>
      <c r="I143" t="s">
        <v>94</v>
      </c>
      <c r="J143" t="s">
        <v>96</v>
      </c>
      <c r="K143">
        <v>4</v>
      </c>
      <c r="L143">
        <v>13</v>
      </c>
      <c r="M143">
        <v>1</v>
      </c>
      <c r="N143" s="27">
        <v>7.6923076923076925</v>
      </c>
      <c r="O143" s="28">
        <v>723.76923076923083</v>
      </c>
      <c r="P143" s="28">
        <v>97</v>
      </c>
      <c r="Q143" s="28">
        <v>7.4615384615384617</v>
      </c>
      <c r="R143" s="28">
        <v>1.1044430000000001</v>
      </c>
    </row>
    <row r="144" spans="1:18" x14ac:dyDescent="0.25">
      <c r="A144" s="26" t="s">
        <v>35</v>
      </c>
      <c r="B144" t="s">
        <v>127</v>
      </c>
      <c r="C144" t="s">
        <v>91</v>
      </c>
      <c r="D144" t="s">
        <v>104</v>
      </c>
      <c r="E144" t="s">
        <v>105</v>
      </c>
      <c r="F144" s="30">
        <v>18.3</v>
      </c>
      <c r="G144" s="30">
        <v>14</v>
      </c>
      <c r="H144" t="s">
        <v>93</v>
      </c>
      <c r="I144" t="s">
        <v>94</v>
      </c>
      <c r="J144" t="s">
        <v>96</v>
      </c>
      <c r="K144">
        <v>4</v>
      </c>
      <c r="L144">
        <v>32</v>
      </c>
      <c r="M144">
        <v>7</v>
      </c>
      <c r="N144" s="27">
        <v>21.875</v>
      </c>
      <c r="O144" s="28">
        <v>257552.93145161291</v>
      </c>
      <c r="P144" s="28">
        <v>1953.9340461004299</v>
      </c>
      <c r="Q144" s="28">
        <v>131.8125</v>
      </c>
      <c r="R144" s="28">
        <v>1.1246257</v>
      </c>
    </row>
    <row r="145" spans="1:18" x14ac:dyDescent="0.25">
      <c r="A145" s="26" t="s">
        <v>38</v>
      </c>
      <c r="B145" t="s">
        <v>127</v>
      </c>
      <c r="C145" t="s">
        <v>91</v>
      </c>
      <c r="D145" t="s">
        <v>104</v>
      </c>
      <c r="E145" t="s">
        <v>105</v>
      </c>
      <c r="F145" s="29">
        <v>19.98</v>
      </c>
      <c r="G145" s="29">
        <v>14</v>
      </c>
      <c r="H145" t="s">
        <v>93</v>
      </c>
      <c r="I145" t="s">
        <v>94</v>
      </c>
      <c r="J145" t="s">
        <v>96</v>
      </c>
      <c r="K145">
        <v>4</v>
      </c>
      <c r="L145">
        <v>40</v>
      </c>
      <c r="M145">
        <v>1</v>
      </c>
      <c r="N145" s="27">
        <v>2.5</v>
      </c>
      <c r="O145" s="28">
        <v>10</v>
      </c>
      <c r="P145" s="28">
        <v>20</v>
      </c>
      <c r="Q145" s="28">
        <v>0.5</v>
      </c>
      <c r="R145" s="28">
        <v>3.3623050000000001</v>
      </c>
    </row>
    <row r="146" spans="1:18" x14ac:dyDescent="0.25">
      <c r="A146" s="26" t="s">
        <v>37</v>
      </c>
      <c r="B146" t="s">
        <v>127</v>
      </c>
      <c r="C146" t="s">
        <v>91</v>
      </c>
      <c r="D146" t="s">
        <v>104</v>
      </c>
      <c r="E146" t="s">
        <v>105</v>
      </c>
      <c r="F146" s="29">
        <v>21.7</v>
      </c>
      <c r="G146" s="29">
        <v>14</v>
      </c>
      <c r="H146" t="s">
        <v>93</v>
      </c>
      <c r="I146" t="s">
        <v>94</v>
      </c>
      <c r="J146" t="s">
        <v>96</v>
      </c>
      <c r="K146">
        <v>4</v>
      </c>
      <c r="L146">
        <v>30</v>
      </c>
      <c r="M146">
        <v>3</v>
      </c>
      <c r="N146" s="27">
        <v>10</v>
      </c>
      <c r="O146" s="28">
        <v>4.7229885057471268</v>
      </c>
      <c r="P146" s="28">
        <v>7.457350272232306</v>
      </c>
      <c r="Q146" s="28">
        <v>0.6333333333333333</v>
      </c>
      <c r="R146" s="28">
        <v>2.2581419999999999</v>
      </c>
    </row>
    <row r="147" spans="1:18" x14ac:dyDescent="0.25">
      <c r="A147" t="s">
        <v>29</v>
      </c>
      <c r="B147" t="s">
        <v>127</v>
      </c>
      <c r="C147" t="s">
        <v>91</v>
      </c>
      <c r="D147" t="s">
        <v>104</v>
      </c>
      <c r="E147" t="s">
        <v>105</v>
      </c>
      <c r="F147" s="29">
        <v>17.46</v>
      </c>
      <c r="G147" s="29">
        <v>18.399999999999999</v>
      </c>
      <c r="H147" t="s">
        <v>93</v>
      </c>
      <c r="I147" t="s">
        <v>94</v>
      </c>
      <c r="J147" t="s">
        <v>96</v>
      </c>
      <c r="K147">
        <v>4</v>
      </c>
      <c r="L147">
        <v>37</v>
      </c>
      <c r="M147">
        <v>16</v>
      </c>
      <c r="N147" s="27">
        <v>43.243243243243242</v>
      </c>
      <c r="O147" s="28">
        <v>416.24174174174175</v>
      </c>
      <c r="P147" s="28">
        <v>56.413715913715919</v>
      </c>
      <c r="Q147" s="28">
        <v>7.3783783783783781</v>
      </c>
      <c r="R147" s="28">
        <v>2.4780000000000002</v>
      </c>
    </row>
    <row r="148" spans="1:18" x14ac:dyDescent="0.25">
      <c r="A148" t="s">
        <v>33</v>
      </c>
      <c r="B148" t="s">
        <v>127</v>
      </c>
      <c r="C148" t="s">
        <v>91</v>
      </c>
      <c r="D148" t="s">
        <v>104</v>
      </c>
      <c r="E148" t="s">
        <v>105</v>
      </c>
      <c r="F148" s="31">
        <v>22.29</v>
      </c>
      <c r="G148" s="31">
        <v>18</v>
      </c>
      <c r="H148" t="s">
        <v>93</v>
      </c>
      <c r="I148" t="s">
        <v>94</v>
      </c>
      <c r="J148" t="s">
        <v>96</v>
      </c>
      <c r="K148">
        <v>4</v>
      </c>
      <c r="L148">
        <v>21</v>
      </c>
      <c r="M148">
        <v>6</v>
      </c>
      <c r="N148" s="27">
        <v>28.571428571428573</v>
      </c>
      <c r="O148" s="28">
        <v>115.96190476190478</v>
      </c>
      <c r="P148" s="28">
        <v>20.993103448275864</v>
      </c>
      <c r="Q148" s="28">
        <v>5.5238095238095237</v>
      </c>
      <c r="R148" s="28">
        <v>1.214734</v>
      </c>
    </row>
    <row r="149" spans="1:18" x14ac:dyDescent="0.25">
      <c r="A149" s="26" t="s">
        <v>39</v>
      </c>
      <c r="B149" t="s">
        <v>127</v>
      </c>
      <c r="C149" t="s">
        <v>91</v>
      </c>
      <c r="D149" t="s">
        <v>104</v>
      </c>
      <c r="E149" t="s">
        <v>105</v>
      </c>
      <c r="F149" s="29">
        <v>20.76</v>
      </c>
      <c r="G149" s="29">
        <v>11.96</v>
      </c>
      <c r="H149" t="s">
        <v>93</v>
      </c>
      <c r="I149" t="s">
        <v>94</v>
      </c>
      <c r="J149" t="s">
        <v>96</v>
      </c>
      <c r="K149">
        <v>4</v>
      </c>
      <c r="L149">
        <v>49</v>
      </c>
      <c r="M149">
        <v>4</v>
      </c>
      <c r="N149" s="27">
        <v>8.1632653061224492</v>
      </c>
      <c r="O149" s="28">
        <v>73.575680272108841</v>
      </c>
      <c r="P149" s="28">
        <v>53.017769607843135</v>
      </c>
      <c r="Q149" s="28">
        <v>1.3877551020408163</v>
      </c>
      <c r="R149" s="28">
        <v>3.4011800000000001</v>
      </c>
    </row>
    <row r="150" spans="1:18" x14ac:dyDescent="0.25">
      <c r="A150" s="26" t="s">
        <v>41</v>
      </c>
      <c r="B150" t="s">
        <v>127</v>
      </c>
      <c r="C150" t="s">
        <v>91</v>
      </c>
      <c r="D150" t="s">
        <v>104</v>
      </c>
      <c r="E150" t="s">
        <v>105</v>
      </c>
      <c r="F150" s="29">
        <v>20</v>
      </c>
      <c r="G150" s="29">
        <v>16</v>
      </c>
      <c r="H150" t="s">
        <v>93</v>
      </c>
      <c r="I150" t="s">
        <v>94</v>
      </c>
      <c r="J150" t="s">
        <v>96</v>
      </c>
      <c r="K150">
        <v>4</v>
      </c>
      <c r="L150">
        <v>30</v>
      </c>
      <c r="M150">
        <v>1</v>
      </c>
      <c r="N150" s="27">
        <v>3.3333333333333335</v>
      </c>
      <c r="O150" s="28">
        <v>14.700000000000001</v>
      </c>
      <c r="P150" s="28">
        <v>21.000000000000004</v>
      </c>
      <c r="Q150" s="28">
        <v>0.7</v>
      </c>
      <c r="R150" s="28">
        <v>2.8689619999999998</v>
      </c>
    </row>
    <row r="151" spans="1:18" x14ac:dyDescent="0.25">
      <c r="A151" s="26" t="s">
        <v>42</v>
      </c>
      <c r="B151" t="s">
        <v>127</v>
      </c>
      <c r="C151" t="s">
        <v>91</v>
      </c>
      <c r="D151" t="s">
        <v>104</v>
      </c>
      <c r="E151" t="s">
        <v>105</v>
      </c>
      <c r="F151" s="32">
        <v>24</v>
      </c>
      <c r="G151" s="32">
        <v>16</v>
      </c>
      <c r="H151" t="s">
        <v>93</v>
      </c>
      <c r="I151" t="s">
        <v>94</v>
      </c>
      <c r="J151" t="s">
        <v>96</v>
      </c>
      <c r="K151">
        <v>4</v>
      </c>
      <c r="L151">
        <v>62</v>
      </c>
      <c r="M151">
        <v>1</v>
      </c>
      <c r="N151" s="27">
        <v>1.6129032258064515</v>
      </c>
      <c r="O151" s="28">
        <v>0.58064516129032262</v>
      </c>
      <c r="P151" s="28">
        <v>6.0000000000000009</v>
      </c>
      <c r="Q151" s="28">
        <v>9.6774193548387094E-2</v>
      </c>
      <c r="R151" s="28">
        <v>4.0409480000000002</v>
      </c>
    </row>
    <row r="152" spans="1:18" x14ac:dyDescent="0.25">
      <c r="A152" s="26" t="s">
        <v>35</v>
      </c>
      <c r="B152" t="s">
        <v>128</v>
      </c>
      <c r="C152" t="s">
        <v>91</v>
      </c>
      <c r="D152" t="s">
        <v>104</v>
      </c>
      <c r="E152" t="s">
        <v>105</v>
      </c>
      <c r="F152" s="30">
        <v>18.3</v>
      </c>
      <c r="G152" s="30">
        <v>14</v>
      </c>
      <c r="H152" t="s">
        <v>93</v>
      </c>
      <c r="I152" t="s">
        <v>94</v>
      </c>
      <c r="J152" t="s">
        <v>96</v>
      </c>
      <c r="K152">
        <v>3</v>
      </c>
      <c r="L152">
        <v>32</v>
      </c>
      <c r="M152">
        <v>2</v>
      </c>
      <c r="N152" s="27">
        <v>6.25</v>
      </c>
      <c r="O152" s="28">
        <v>95.982862903225808</v>
      </c>
      <c r="P152" s="28">
        <v>43.259881871876424</v>
      </c>
      <c r="Q152" s="28">
        <v>2.21875</v>
      </c>
      <c r="R152" s="28">
        <v>1.993679</v>
      </c>
    </row>
    <row r="153" spans="1:18" x14ac:dyDescent="0.25">
      <c r="A153" s="26" t="s">
        <v>37</v>
      </c>
      <c r="B153" t="s">
        <v>128</v>
      </c>
      <c r="C153" t="s">
        <v>91</v>
      </c>
      <c r="D153" t="s">
        <v>104</v>
      </c>
      <c r="E153" t="s">
        <v>105</v>
      </c>
      <c r="F153" s="29">
        <v>21.7</v>
      </c>
      <c r="G153" s="29">
        <v>14</v>
      </c>
      <c r="H153" t="s">
        <v>93</v>
      </c>
      <c r="I153" t="s">
        <v>94</v>
      </c>
      <c r="J153" t="s">
        <v>96</v>
      </c>
      <c r="K153">
        <v>3</v>
      </c>
      <c r="L153">
        <v>30</v>
      </c>
      <c r="M153">
        <v>2</v>
      </c>
      <c r="N153" s="27">
        <v>6.666666666666667</v>
      </c>
      <c r="O153" s="28">
        <v>0.1620689655172414</v>
      </c>
      <c r="P153" s="28">
        <v>1.6206896551724139</v>
      </c>
      <c r="Q153" s="28">
        <v>0.1</v>
      </c>
      <c r="R153" s="28">
        <v>1.5380659999999999</v>
      </c>
    </row>
    <row r="154" spans="1:18" x14ac:dyDescent="0.25">
      <c r="A154" t="s">
        <v>29</v>
      </c>
      <c r="B154" t="s">
        <v>128</v>
      </c>
      <c r="C154" t="s">
        <v>91</v>
      </c>
      <c r="D154" t="s">
        <v>104</v>
      </c>
      <c r="E154" t="s">
        <v>105</v>
      </c>
      <c r="F154" s="29">
        <v>17.46</v>
      </c>
      <c r="G154" s="29">
        <v>18.399999999999999</v>
      </c>
      <c r="H154" t="s">
        <v>93</v>
      </c>
      <c r="I154" t="s">
        <v>94</v>
      </c>
      <c r="J154" t="s">
        <v>96</v>
      </c>
      <c r="K154">
        <v>3</v>
      </c>
      <c r="L154">
        <v>37</v>
      </c>
      <c r="M154">
        <v>7</v>
      </c>
      <c r="N154" s="27">
        <v>18.918918918918919</v>
      </c>
      <c r="O154" s="28">
        <v>22595.785285285285</v>
      </c>
      <c r="P154" s="28">
        <v>747.8032697276883</v>
      </c>
      <c r="Q154" s="28">
        <v>30.216216216216218</v>
      </c>
      <c r="R154" s="28">
        <v>1.8560000000000001</v>
      </c>
    </row>
    <row r="155" spans="1:18" x14ac:dyDescent="0.25">
      <c r="A155" t="s">
        <v>33</v>
      </c>
      <c r="B155" t="s">
        <v>128</v>
      </c>
      <c r="C155" t="s">
        <v>91</v>
      </c>
      <c r="D155" t="s">
        <v>104</v>
      </c>
      <c r="E155" t="s">
        <v>105</v>
      </c>
      <c r="F155" s="31">
        <v>22.29</v>
      </c>
      <c r="G155" s="31">
        <v>18</v>
      </c>
      <c r="H155" t="s">
        <v>93</v>
      </c>
      <c r="I155" t="s">
        <v>94</v>
      </c>
      <c r="J155" t="s">
        <v>96</v>
      </c>
      <c r="K155">
        <v>3</v>
      </c>
      <c r="L155">
        <v>21</v>
      </c>
      <c r="M155">
        <v>1</v>
      </c>
      <c r="N155" s="27">
        <v>4.7619047619047619</v>
      </c>
      <c r="O155" s="28">
        <v>1.1904761904761905</v>
      </c>
      <c r="P155" s="28">
        <v>5</v>
      </c>
      <c r="Q155" s="28">
        <v>0.23809523809523808</v>
      </c>
      <c r="R155" s="28">
        <v>2.6986379999999999</v>
      </c>
    </row>
    <row r="156" spans="1:18" x14ac:dyDescent="0.25">
      <c r="A156" s="26" t="s">
        <v>39</v>
      </c>
      <c r="B156" t="s">
        <v>128</v>
      </c>
      <c r="C156" t="s">
        <v>91</v>
      </c>
      <c r="D156" t="s">
        <v>104</v>
      </c>
      <c r="E156" t="s">
        <v>105</v>
      </c>
      <c r="F156" s="29">
        <v>20.76</v>
      </c>
      <c r="G156" s="29">
        <v>11.96</v>
      </c>
      <c r="H156" t="s">
        <v>93</v>
      </c>
      <c r="I156" t="s">
        <v>94</v>
      </c>
      <c r="J156" t="s">
        <v>96</v>
      </c>
      <c r="K156">
        <v>3</v>
      </c>
      <c r="L156">
        <v>49</v>
      </c>
      <c r="M156">
        <v>1</v>
      </c>
      <c r="N156" s="27">
        <v>2.0408163265306123</v>
      </c>
      <c r="O156" s="28">
        <v>8.1632653061224483E-2</v>
      </c>
      <c r="P156" s="28">
        <v>2</v>
      </c>
      <c r="Q156" s="28">
        <v>4.0816326530612242E-2</v>
      </c>
      <c r="R156" s="28">
        <v>1.8495060000000001</v>
      </c>
    </row>
    <row r="157" spans="1:18" x14ac:dyDescent="0.25">
      <c r="A157" s="26" t="s">
        <v>34</v>
      </c>
      <c r="B157" t="s">
        <v>129</v>
      </c>
      <c r="C157" t="s">
        <v>91</v>
      </c>
      <c r="D157" t="s">
        <v>104</v>
      </c>
      <c r="E157" t="s">
        <v>105</v>
      </c>
      <c r="F157" s="29">
        <v>21</v>
      </c>
      <c r="G157" s="29">
        <v>14</v>
      </c>
      <c r="H157" t="s">
        <v>93</v>
      </c>
      <c r="I157" t="s">
        <v>94</v>
      </c>
      <c r="J157" t="s">
        <v>96</v>
      </c>
      <c r="K157">
        <v>6</v>
      </c>
      <c r="L157">
        <v>13</v>
      </c>
      <c r="M157">
        <v>2</v>
      </c>
      <c r="N157" s="27">
        <v>15.384615384615385</v>
      </c>
      <c r="O157" s="28">
        <v>0.5641025641025641</v>
      </c>
      <c r="P157" s="28">
        <v>1.8333333333333333</v>
      </c>
      <c r="Q157" s="28">
        <v>0.30769230769230771</v>
      </c>
      <c r="R157" s="28">
        <v>1.202515</v>
      </c>
    </row>
    <row r="158" spans="1:18" x14ac:dyDescent="0.25">
      <c r="A158" s="26" t="s">
        <v>36</v>
      </c>
      <c r="B158" t="s">
        <v>129</v>
      </c>
      <c r="C158" t="s">
        <v>91</v>
      </c>
      <c r="D158" t="s">
        <v>104</v>
      </c>
      <c r="E158" t="s">
        <v>105</v>
      </c>
      <c r="F158" s="29">
        <v>20</v>
      </c>
      <c r="G158" s="29">
        <v>14</v>
      </c>
      <c r="H158" t="s">
        <v>93</v>
      </c>
      <c r="I158" t="s">
        <v>94</v>
      </c>
      <c r="J158" t="s">
        <v>96</v>
      </c>
      <c r="K158">
        <v>6</v>
      </c>
      <c r="L158">
        <v>30</v>
      </c>
      <c r="M158">
        <v>4</v>
      </c>
      <c r="N158" s="27">
        <v>13.333333333333334</v>
      </c>
      <c r="O158" s="28">
        <v>0.11954022988505747</v>
      </c>
      <c r="P158" s="28">
        <v>0.89655172413793105</v>
      </c>
      <c r="Q158" s="28">
        <v>0.13333333333333333</v>
      </c>
      <c r="R158" s="28">
        <v>0.74838499999999997</v>
      </c>
    </row>
    <row r="159" spans="1:18" x14ac:dyDescent="0.25">
      <c r="A159" s="26" t="s">
        <v>35</v>
      </c>
      <c r="B159" t="s">
        <v>129</v>
      </c>
      <c r="C159" t="s">
        <v>91</v>
      </c>
      <c r="D159" t="s">
        <v>104</v>
      </c>
      <c r="E159" t="s">
        <v>105</v>
      </c>
      <c r="F159" s="30">
        <v>18.3</v>
      </c>
      <c r="G159" s="30">
        <v>14</v>
      </c>
      <c r="H159" t="s">
        <v>93</v>
      </c>
      <c r="I159" t="s">
        <v>94</v>
      </c>
      <c r="J159" t="s">
        <v>96</v>
      </c>
      <c r="K159">
        <v>6</v>
      </c>
      <c r="L159">
        <v>32</v>
      </c>
      <c r="M159">
        <v>4</v>
      </c>
      <c r="N159" s="27">
        <v>12.5</v>
      </c>
      <c r="O159" s="28">
        <v>0.35080645161290325</v>
      </c>
      <c r="P159" s="28">
        <v>1.870967741935484</v>
      </c>
      <c r="Q159" s="28">
        <v>0.1875</v>
      </c>
      <c r="R159" s="28">
        <v>1.9232119999999999</v>
      </c>
    </row>
    <row r="160" spans="1:18" x14ac:dyDescent="0.25">
      <c r="A160" s="26" t="s">
        <v>37</v>
      </c>
      <c r="B160" t="s">
        <v>129</v>
      </c>
      <c r="C160" t="s">
        <v>91</v>
      </c>
      <c r="D160" t="s">
        <v>104</v>
      </c>
      <c r="E160" t="s">
        <v>105</v>
      </c>
      <c r="F160" s="29">
        <v>21.7</v>
      </c>
      <c r="G160" s="29">
        <v>14</v>
      </c>
      <c r="H160" t="s">
        <v>93</v>
      </c>
      <c r="I160" t="s">
        <v>94</v>
      </c>
      <c r="J160" t="s">
        <v>96</v>
      </c>
      <c r="K160">
        <v>6</v>
      </c>
      <c r="L160">
        <v>30</v>
      </c>
      <c r="M160">
        <v>3</v>
      </c>
      <c r="N160" s="27">
        <v>10</v>
      </c>
      <c r="O160" s="28">
        <v>1.2367816091954023</v>
      </c>
      <c r="P160" s="28">
        <v>4.6379310344827589</v>
      </c>
      <c r="Q160" s="28">
        <v>0.26666666666666666</v>
      </c>
      <c r="R160" s="28">
        <v>3.1412270000000002</v>
      </c>
    </row>
    <row r="161" spans="1:18" x14ac:dyDescent="0.25">
      <c r="A161" t="s">
        <v>29</v>
      </c>
      <c r="B161" t="s">
        <v>129</v>
      </c>
      <c r="C161" t="s">
        <v>91</v>
      </c>
      <c r="D161" t="s">
        <v>104</v>
      </c>
      <c r="E161" t="s">
        <v>105</v>
      </c>
      <c r="F161" s="29">
        <v>17.46</v>
      </c>
      <c r="G161" s="29">
        <v>18.399999999999999</v>
      </c>
      <c r="H161" t="s">
        <v>93</v>
      </c>
      <c r="I161" t="s">
        <v>94</v>
      </c>
      <c r="J161" t="s">
        <v>96</v>
      </c>
      <c r="K161">
        <v>6</v>
      </c>
      <c r="L161">
        <v>37</v>
      </c>
      <c r="M161">
        <v>1</v>
      </c>
      <c r="N161" s="27">
        <v>2.7027027027027026</v>
      </c>
      <c r="O161" s="28">
        <v>499.89189189189187</v>
      </c>
      <c r="P161" s="28">
        <v>136</v>
      </c>
      <c r="Q161" s="28">
        <v>3.6756756756756759</v>
      </c>
      <c r="R161" s="28">
        <v>2.7292960000000002</v>
      </c>
    </row>
    <row r="162" spans="1:18" x14ac:dyDescent="0.25">
      <c r="A162" t="s">
        <v>33</v>
      </c>
      <c r="B162" t="s">
        <v>129</v>
      </c>
      <c r="C162" t="s">
        <v>91</v>
      </c>
      <c r="D162" t="s">
        <v>104</v>
      </c>
      <c r="E162" t="s">
        <v>105</v>
      </c>
      <c r="F162" s="31">
        <v>22.29</v>
      </c>
      <c r="G162" s="31">
        <v>18</v>
      </c>
      <c r="H162" t="s">
        <v>93</v>
      </c>
      <c r="I162" t="s">
        <v>94</v>
      </c>
      <c r="J162" t="s">
        <v>96</v>
      </c>
      <c r="K162">
        <v>6</v>
      </c>
      <c r="L162">
        <v>21</v>
      </c>
      <c r="M162">
        <v>2</v>
      </c>
      <c r="N162" s="27">
        <v>9.5238095238095237</v>
      </c>
      <c r="O162" s="28">
        <v>0.59047619047619049</v>
      </c>
      <c r="P162" s="28">
        <v>2.48</v>
      </c>
      <c r="Q162" s="28">
        <v>0.23809523809523808</v>
      </c>
      <c r="R162" s="28">
        <v>1.7694319999999999</v>
      </c>
    </row>
    <row r="163" spans="1:18" x14ac:dyDescent="0.25">
      <c r="A163" s="26" t="s">
        <v>39</v>
      </c>
      <c r="B163" t="s">
        <v>129</v>
      </c>
      <c r="C163" t="s">
        <v>91</v>
      </c>
      <c r="D163" t="s">
        <v>104</v>
      </c>
      <c r="E163" t="s">
        <v>105</v>
      </c>
      <c r="F163" s="29">
        <v>20.76</v>
      </c>
      <c r="G163" s="29">
        <v>11.96</v>
      </c>
      <c r="H163" t="s">
        <v>93</v>
      </c>
      <c r="I163" t="s">
        <v>94</v>
      </c>
      <c r="J163" t="s">
        <v>96</v>
      </c>
      <c r="K163">
        <v>6</v>
      </c>
      <c r="L163">
        <v>49</v>
      </c>
      <c r="M163">
        <v>3</v>
      </c>
      <c r="N163" s="27">
        <v>6.1224489795918364</v>
      </c>
      <c r="O163" s="28">
        <v>5.8673469387755105E-2</v>
      </c>
      <c r="P163" s="28">
        <v>0.95833333333333337</v>
      </c>
      <c r="Q163" s="28">
        <v>6.1224489795918366E-2</v>
      </c>
      <c r="R163" s="28">
        <v>0.88101799999999997</v>
      </c>
    </row>
    <row r="164" spans="1:18" x14ac:dyDescent="0.25">
      <c r="A164" s="26" t="s">
        <v>41</v>
      </c>
      <c r="B164" t="s">
        <v>129</v>
      </c>
      <c r="C164" t="s">
        <v>91</v>
      </c>
      <c r="D164" t="s">
        <v>104</v>
      </c>
      <c r="E164" t="s">
        <v>105</v>
      </c>
      <c r="F164" s="29">
        <v>20</v>
      </c>
      <c r="G164" s="29">
        <v>16</v>
      </c>
      <c r="H164" t="s">
        <v>93</v>
      </c>
      <c r="I164" t="s">
        <v>94</v>
      </c>
      <c r="J164" t="s">
        <v>96</v>
      </c>
      <c r="K164">
        <v>6</v>
      </c>
      <c r="L164">
        <v>30</v>
      </c>
      <c r="M164">
        <v>5</v>
      </c>
      <c r="N164" s="27">
        <v>16.666666666666668</v>
      </c>
      <c r="O164" s="28">
        <v>19.136781609195403</v>
      </c>
      <c r="P164" s="28">
        <v>19.79667063020214</v>
      </c>
      <c r="Q164" s="28">
        <v>0.96666666666666667</v>
      </c>
      <c r="R164" s="28">
        <v>2.8947090000000002</v>
      </c>
    </row>
    <row r="165" spans="1:18" x14ac:dyDescent="0.25">
      <c r="A165" s="26" t="s">
        <v>43</v>
      </c>
      <c r="B165" t="s">
        <v>129</v>
      </c>
      <c r="C165" t="s">
        <v>91</v>
      </c>
      <c r="D165" t="s">
        <v>104</v>
      </c>
      <c r="E165" t="s">
        <v>105</v>
      </c>
      <c r="F165" s="29">
        <v>13</v>
      </c>
      <c r="G165" s="29">
        <v>16</v>
      </c>
      <c r="H165" t="s">
        <v>93</v>
      </c>
      <c r="I165" t="s">
        <v>94</v>
      </c>
      <c r="J165" t="s">
        <v>96</v>
      </c>
      <c r="K165">
        <v>6</v>
      </c>
      <c r="L165">
        <v>42</v>
      </c>
      <c r="M165">
        <v>5</v>
      </c>
      <c r="N165" s="27">
        <v>11.904761904761905</v>
      </c>
      <c r="O165" s="28">
        <v>1.0383275261324041</v>
      </c>
      <c r="P165" s="28">
        <v>3.6341463414634143</v>
      </c>
      <c r="Q165" s="28">
        <v>0.2857142857142857</v>
      </c>
      <c r="R165" s="28">
        <v>3.0320870000000002</v>
      </c>
    </row>
    <row r="166" spans="1:18" x14ac:dyDescent="0.25">
      <c r="A166" s="26" t="s">
        <v>42</v>
      </c>
      <c r="B166" t="s">
        <v>129</v>
      </c>
      <c r="C166" t="s">
        <v>91</v>
      </c>
      <c r="D166" t="s">
        <v>104</v>
      </c>
      <c r="E166" t="s">
        <v>105</v>
      </c>
      <c r="F166" s="32">
        <v>24</v>
      </c>
      <c r="G166" s="32">
        <v>16</v>
      </c>
      <c r="H166" t="s">
        <v>93</v>
      </c>
      <c r="I166" t="s">
        <v>94</v>
      </c>
      <c r="J166" t="s">
        <v>96</v>
      </c>
      <c r="K166">
        <v>6</v>
      </c>
      <c r="L166">
        <v>62</v>
      </c>
      <c r="M166">
        <v>7</v>
      </c>
      <c r="N166" s="27">
        <v>11.290322580645162</v>
      </c>
      <c r="O166" s="28">
        <v>0.14701216287678479</v>
      </c>
      <c r="P166" s="28">
        <v>1.139344262295082</v>
      </c>
      <c r="Q166" s="28">
        <v>0.12903225806451613</v>
      </c>
      <c r="R166" s="28">
        <v>1.171</v>
      </c>
    </row>
    <row r="167" spans="1:18" x14ac:dyDescent="0.25">
      <c r="A167" s="26" t="s">
        <v>40</v>
      </c>
      <c r="B167" t="s">
        <v>129</v>
      </c>
      <c r="C167" t="s">
        <v>91</v>
      </c>
      <c r="D167" t="s">
        <v>104</v>
      </c>
      <c r="E167" t="s">
        <v>105</v>
      </c>
      <c r="F167" s="29">
        <v>15</v>
      </c>
      <c r="G167" s="29">
        <v>10</v>
      </c>
      <c r="H167" t="s">
        <v>93</v>
      </c>
      <c r="I167" t="s">
        <v>94</v>
      </c>
      <c r="J167" t="s">
        <v>96</v>
      </c>
      <c r="K167">
        <v>6</v>
      </c>
      <c r="L167">
        <v>28</v>
      </c>
      <c r="M167">
        <v>2</v>
      </c>
      <c r="N167" s="27">
        <v>7.1428571428571432</v>
      </c>
      <c r="O167" s="28">
        <v>6.8783068783068779E-2</v>
      </c>
      <c r="P167" s="28">
        <v>0.96296296296296291</v>
      </c>
      <c r="Q167" s="28">
        <v>7.1428571428571425E-2</v>
      </c>
      <c r="R167" s="28">
        <v>0.86138400000000004</v>
      </c>
    </row>
    <row r="168" spans="1:18" x14ac:dyDescent="0.25">
      <c r="A168" s="26" t="s">
        <v>44</v>
      </c>
      <c r="B168" t="s">
        <v>129</v>
      </c>
      <c r="C168" t="s">
        <v>91</v>
      </c>
      <c r="D168" t="s">
        <v>104</v>
      </c>
      <c r="E168" t="s">
        <v>105</v>
      </c>
      <c r="F168" s="33">
        <v>21.34</v>
      </c>
      <c r="G168" s="33">
        <v>13.46</v>
      </c>
      <c r="H168" t="s">
        <v>93</v>
      </c>
      <c r="I168" t="s">
        <v>94</v>
      </c>
      <c r="J168" t="s">
        <v>96</v>
      </c>
      <c r="K168">
        <v>6</v>
      </c>
      <c r="L168">
        <v>41</v>
      </c>
      <c r="M168">
        <v>5</v>
      </c>
      <c r="N168" s="27">
        <v>12.195121951219512</v>
      </c>
      <c r="O168" s="28">
        <v>0.24512195121951219</v>
      </c>
      <c r="P168" s="28">
        <v>1.4357142857142855</v>
      </c>
      <c r="Q168" s="28">
        <v>0.17073170731707318</v>
      </c>
      <c r="R168" s="28">
        <v>1.3424469999999999</v>
      </c>
    </row>
    <row r="169" spans="1:18" x14ac:dyDescent="0.25">
      <c r="A169" s="26" t="s">
        <v>45</v>
      </c>
      <c r="B169" t="s">
        <v>129</v>
      </c>
      <c r="C169" t="s">
        <v>91</v>
      </c>
      <c r="D169" t="s">
        <v>104</v>
      </c>
      <c r="E169" t="s">
        <v>105</v>
      </c>
      <c r="F169" s="29">
        <v>8.7100000000000009</v>
      </c>
      <c r="G169" s="29">
        <v>12.29</v>
      </c>
      <c r="H169" t="s">
        <v>93</v>
      </c>
      <c r="I169" t="s">
        <v>94</v>
      </c>
      <c r="J169" t="s">
        <v>96</v>
      </c>
      <c r="K169">
        <v>6</v>
      </c>
      <c r="L169">
        <v>14</v>
      </c>
      <c r="M169">
        <v>2</v>
      </c>
      <c r="N169" s="27">
        <v>14.285714285714286</v>
      </c>
      <c r="O169" s="28">
        <v>1.6538461538461537</v>
      </c>
      <c r="P169" s="28">
        <v>3.3076923076923075</v>
      </c>
      <c r="Q169" s="28">
        <v>0.5</v>
      </c>
      <c r="R169" s="28">
        <v>1.61757</v>
      </c>
    </row>
    <row r="170" spans="1:18" x14ac:dyDescent="0.25">
      <c r="A170" s="26" t="s">
        <v>34</v>
      </c>
      <c r="B170" t="s">
        <v>90</v>
      </c>
      <c r="C170" t="s">
        <v>91</v>
      </c>
      <c r="D170" t="s">
        <v>92</v>
      </c>
      <c r="E170" t="s">
        <v>105</v>
      </c>
      <c r="F170" s="29">
        <v>21</v>
      </c>
      <c r="G170" s="29">
        <v>14</v>
      </c>
      <c r="H170" t="s">
        <v>93</v>
      </c>
      <c r="I170" t="s">
        <v>94</v>
      </c>
      <c r="J170" t="s">
        <v>96</v>
      </c>
      <c r="K170">
        <v>6</v>
      </c>
      <c r="L170">
        <v>13</v>
      </c>
      <c r="M170">
        <v>3</v>
      </c>
      <c r="N170" s="27">
        <v>23.076923076923077</v>
      </c>
      <c r="O170" s="28">
        <v>0.93589743589743579</v>
      </c>
      <c r="P170" s="28">
        <v>2.0277777777777772</v>
      </c>
      <c r="Q170" s="28">
        <v>0.46153846153846156</v>
      </c>
      <c r="R170" s="28">
        <v>1.3596280000000001</v>
      </c>
    </row>
    <row r="171" spans="1:18" x14ac:dyDescent="0.25">
      <c r="A171" s="26" t="s">
        <v>36</v>
      </c>
      <c r="B171" t="s">
        <v>90</v>
      </c>
      <c r="C171" t="s">
        <v>91</v>
      </c>
      <c r="D171" t="s">
        <v>92</v>
      </c>
      <c r="E171" t="s">
        <v>105</v>
      </c>
      <c r="F171" s="29">
        <v>20</v>
      </c>
      <c r="G171" s="29">
        <v>14</v>
      </c>
      <c r="H171" t="s">
        <v>93</v>
      </c>
      <c r="I171" t="s">
        <v>94</v>
      </c>
      <c r="J171" t="s">
        <v>96</v>
      </c>
      <c r="K171">
        <v>6</v>
      </c>
      <c r="L171">
        <v>30</v>
      </c>
      <c r="M171">
        <v>19</v>
      </c>
      <c r="N171" s="27">
        <v>63.333333333333336</v>
      </c>
      <c r="O171" s="28">
        <v>61.429885057471267</v>
      </c>
      <c r="P171" s="28">
        <v>13.550709939148074</v>
      </c>
      <c r="Q171" s="28">
        <v>4.5333333333333332</v>
      </c>
      <c r="R171" s="28">
        <v>2.2769180000000002</v>
      </c>
    </row>
    <row r="172" spans="1:18" x14ac:dyDescent="0.25">
      <c r="A172" s="26" t="s">
        <v>35</v>
      </c>
      <c r="B172" t="s">
        <v>90</v>
      </c>
      <c r="C172" t="s">
        <v>91</v>
      </c>
      <c r="D172" t="s">
        <v>92</v>
      </c>
      <c r="E172" t="s">
        <v>105</v>
      </c>
      <c r="F172" s="30">
        <v>18.3</v>
      </c>
      <c r="G172" s="30">
        <v>14</v>
      </c>
      <c r="H172" t="s">
        <v>93</v>
      </c>
      <c r="I172" t="s">
        <v>94</v>
      </c>
      <c r="J172" t="s">
        <v>96</v>
      </c>
      <c r="K172">
        <v>6</v>
      </c>
      <c r="L172">
        <v>32</v>
      </c>
      <c r="M172">
        <v>29</v>
      </c>
      <c r="N172" s="27">
        <v>90.625</v>
      </c>
      <c r="O172" s="28">
        <v>362.95161290322579</v>
      </c>
      <c r="P172" s="28">
        <v>32.624864081188832</v>
      </c>
      <c r="Q172" s="28">
        <v>11.125</v>
      </c>
      <c r="R172" s="28">
        <v>1.8682989999999999</v>
      </c>
    </row>
    <row r="173" spans="1:18" x14ac:dyDescent="0.25">
      <c r="A173" s="26" t="s">
        <v>38</v>
      </c>
      <c r="B173" t="s">
        <v>90</v>
      </c>
      <c r="C173" t="s">
        <v>91</v>
      </c>
      <c r="D173" t="s">
        <v>92</v>
      </c>
      <c r="E173" t="s">
        <v>105</v>
      </c>
      <c r="F173" s="29">
        <v>19.98</v>
      </c>
      <c r="G173" s="29">
        <v>14</v>
      </c>
      <c r="H173" t="s">
        <v>93</v>
      </c>
      <c r="I173" t="s">
        <v>94</v>
      </c>
      <c r="J173" t="s">
        <v>96</v>
      </c>
      <c r="K173">
        <v>6</v>
      </c>
      <c r="L173">
        <v>40</v>
      </c>
      <c r="M173">
        <v>18</v>
      </c>
      <c r="N173" s="27">
        <v>45</v>
      </c>
      <c r="O173" s="28">
        <v>7.5121794871794876</v>
      </c>
      <c r="P173" s="28">
        <v>4.2322137955940775</v>
      </c>
      <c r="Q173" s="28">
        <v>1.7749999999999999</v>
      </c>
      <c r="R173" s="28">
        <v>1.867356</v>
      </c>
    </row>
    <row r="174" spans="1:18" x14ac:dyDescent="0.25">
      <c r="A174" s="26" t="s">
        <v>37</v>
      </c>
      <c r="B174" t="s">
        <v>90</v>
      </c>
      <c r="C174" t="s">
        <v>91</v>
      </c>
      <c r="D174" t="s">
        <v>92</v>
      </c>
      <c r="E174" t="s">
        <v>105</v>
      </c>
      <c r="F174" s="29">
        <v>21.7</v>
      </c>
      <c r="G174" s="29">
        <v>14</v>
      </c>
      <c r="H174" t="s">
        <v>93</v>
      </c>
      <c r="I174" t="s">
        <v>94</v>
      </c>
      <c r="J174" t="s">
        <v>96</v>
      </c>
      <c r="K174">
        <v>6</v>
      </c>
      <c r="L174">
        <v>30</v>
      </c>
      <c r="M174">
        <v>24</v>
      </c>
      <c r="N174" s="27">
        <v>80</v>
      </c>
      <c r="O174" s="28">
        <v>239.35747126436783</v>
      </c>
      <c r="P174" s="28">
        <v>27.940560847980681</v>
      </c>
      <c r="Q174" s="28">
        <v>8.5666666666666664</v>
      </c>
      <c r="R174" s="28">
        <v>2.3279969999999999</v>
      </c>
    </row>
    <row r="175" spans="1:18" x14ac:dyDescent="0.25">
      <c r="A175" t="s">
        <v>29</v>
      </c>
      <c r="B175" t="s">
        <v>90</v>
      </c>
      <c r="C175" t="s">
        <v>91</v>
      </c>
      <c r="D175" t="s">
        <v>92</v>
      </c>
      <c r="E175" t="s">
        <v>105</v>
      </c>
      <c r="F175" s="29">
        <v>17.46</v>
      </c>
      <c r="G175" s="29">
        <v>18.399999999999999</v>
      </c>
      <c r="H175" t="s">
        <v>93</v>
      </c>
      <c r="I175" t="s">
        <v>94</v>
      </c>
      <c r="J175" t="s">
        <v>96</v>
      </c>
      <c r="K175">
        <v>6</v>
      </c>
      <c r="L175">
        <v>37</v>
      </c>
      <c r="M175">
        <v>32</v>
      </c>
      <c r="N175" s="27">
        <v>86.486486486486484</v>
      </c>
      <c r="O175" s="28">
        <v>8969.8918918918916</v>
      </c>
      <c r="P175" s="28">
        <v>217.06082406801832</v>
      </c>
      <c r="Q175" s="28">
        <v>41.324324324324323</v>
      </c>
      <c r="R175" s="28">
        <v>1.858241</v>
      </c>
    </row>
    <row r="176" spans="1:18" x14ac:dyDescent="0.25">
      <c r="A176" t="s">
        <v>33</v>
      </c>
      <c r="B176" t="s">
        <v>90</v>
      </c>
      <c r="C176" t="s">
        <v>91</v>
      </c>
      <c r="D176" t="s">
        <v>92</v>
      </c>
      <c r="E176" t="s">
        <v>105</v>
      </c>
      <c r="F176" s="31">
        <v>22.29</v>
      </c>
      <c r="G176" s="31">
        <v>18</v>
      </c>
      <c r="H176" t="s">
        <v>93</v>
      </c>
      <c r="I176" t="s">
        <v>94</v>
      </c>
      <c r="J176" t="s">
        <v>96</v>
      </c>
      <c r="K176">
        <v>6</v>
      </c>
      <c r="L176">
        <v>21</v>
      </c>
      <c r="M176">
        <v>17</v>
      </c>
      <c r="N176" s="27">
        <v>80.952380952380949</v>
      </c>
      <c r="O176" s="28">
        <v>755.16190476190479</v>
      </c>
      <c r="P176" s="28">
        <v>36.28924485125858</v>
      </c>
      <c r="Q176" s="28">
        <v>20.80952380952381</v>
      </c>
      <c r="R176" s="28">
        <v>1.7387121000000001</v>
      </c>
    </row>
    <row r="177" spans="1:18" x14ac:dyDescent="0.25">
      <c r="A177" s="26" t="s">
        <v>39</v>
      </c>
      <c r="B177" t="s">
        <v>90</v>
      </c>
      <c r="C177" t="s">
        <v>91</v>
      </c>
      <c r="D177" t="s">
        <v>92</v>
      </c>
      <c r="E177" t="s">
        <v>105</v>
      </c>
      <c r="F177" s="29">
        <v>20.76</v>
      </c>
      <c r="G177" s="29">
        <v>11.96</v>
      </c>
      <c r="H177" t="s">
        <v>93</v>
      </c>
      <c r="I177" t="s">
        <v>94</v>
      </c>
      <c r="J177" t="s">
        <v>96</v>
      </c>
      <c r="K177">
        <v>6</v>
      </c>
      <c r="L177">
        <v>49</v>
      </c>
      <c r="M177">
        <v>28</v>
      </c>
      <c r="N177" s="27">
        <v>57.142857142857146</v>
      </c>
      <c r="O177" s="28">
        <v>226.47534013605443</v>
      </c>
      <c r="P177" s="28">
        <v>38.135022909507448</v>
      </c>
      <c r="Q177" s="28">
        <v>5.9387755102040813</v>
      </c>
      <c r="R177" s="28">
        <v>2.7890000000000001</v>
      </c>
    </row>
    <row r="178" spans="1:18" x14ac:dyDescent="0.25">
      <c r="A178" s="26" t="s">
        <v>41</v>
      </c>
      <c r="B178" t="s">
        <v>90</v>
      </c>
      <c r="C178" t="s">
        <v>91</v>
      </c>
      <c r="D178" t="s">
        <v>92</v>
      </c>
      <c r="E178" t="s">
        <v>105</v>
      </c>
      <c r="F178" s="29">
        <v>20</v>
      </c>
      <c r="G178" s="29">
        <v>16</v>
      </c>
      <c r="H178" t="s">
        <v>93</v>
      </c>
      <c r="I178" t="s">
        <v>94</v>
      </c>
      <c r="J178" t="s">
        <v>96</v>
      </c>
      <c r="K178">
        <v>6</v>
      </c>
      <c r="L178">
        <v>30</v>
      </c>
      <c r="M178">
        <v>29</v>
      </c>
      <c r="N178" s="27">
        <v>96.666666666666671</v>
      </c>
      <c r="O178" s="28">
        <v>224.43793103448277</v>
      </c>
      <c r="P178" s="28">
        <v>13.125025206694898</v>
      </c>
      <c r="Q178" s="28">
        <v>17.100000000000001</v>
      </c>
      <c r="R178" s="28">
        <v>1.835</v>
      </c>
    </row>
    <row r="179" spans="1:18" x14ac:dyDescent="0.25">
      <c r="A179" s="26" t="s">
        <v>43</v>
      </c>
      <c r="B179" t="s">
        <v>90</v>
      </c>
      <c r="C179" t="s">
        <v>91</v>
      </c>
      <c r="D179" t="s">
        <v>92</v>
      </c>
      <c r="E179" t="s">
        <v>105</v>
      </c>
      <c r="F179" s="29">
        <v>13</v>
      </c>
      <c r="G179" s="29">
        <v>16</v>
      </c>
      <c r="H179" t="s">
        <v>93</v>
      </c>
      <c r="I179" t="s">
        <v>94</v>
      </c>
      <c r="J179" t="s">
        <v>96</v>
      </c>
      <c r="K179">
        <v>6</v>
      </c>
      <c r="L179">
        <v>42</v>
      </c>
      <c r="M179">
        <v>28</v>
      </c>
      <c r="N179" s="27">
        <v>66.666666666666671</v>
      </c>
      <c r="O179" s="28">
        <v>146.08885017421602</v>
      </c>
      <c r="P179" s="28">
        <v>22.980268566730611</v>
      </c>
      <c r="Q179" s="28">
        <v>6.3571428571428568</v>
      </c>
      <c r="R179" s="28">
        <v>2.1880000000000002</v>
      </c>
    </row>
    <row r="180" spans="1:18" x14ac:dyDescent="0.25">
      <c r="A180" s="26" t="s">
        <v>42</v>
      </c>
      <c r="B180" t="s">
        <v>90</v>
      </c>
      <c r="C180" t="s">
        <v>91</v>
      </c>
      <c r="D180" t="s">
        <v>92</v>
      </c>
      <c r="E180" t="s">
        <v>105</v>
      </c>
      <c r="F180" s="32">
        <v>24</v>
      </c>
      <c r="G180" s="32">
        <v>16</v>
      </c>
      <c r="H180" t="s">
        <v>93</v>
      </c>
      <c r="I180" t="s">
        <v>94</v>
      </c>
      <c r="J180" t="s">
        <v>96</v>
      </c>
      <c r="K180">
        <v>6</v>
      </c>
      <c r="L180">
        <v>62</v>
      </c>
      <c r="M180">
        <v>38</v>
      </c>
      <c r="N180" s="27">
        <v>61.29032258064516</v>
      </c>
      <c r="O180" s="28">
        <v>19.481755684822847</v>
      </c>
      <c r="P180" s="28">
        <v>6.1625961860153904</v>
      </c>
      <c r="Q180" s="28">
        <v>3.161290322580645</v>
      </c>
      <c r="R180" s="28">
        <v>2.2010000000000001</v>
      </c>
    </row>
    <row r="181" spans="1:18" x14ac:dyDescent="0.25">
      <c r="A181" s="26" t="s">
        <v>40</v>
      </c>
      <c r="B181" t="s">
        <v>90</v>
      </c>
      <c r="C181" t="s">
        <v>91</v>
      </c>
      <c r="D181" t="s">
        <v>92</v>
      </c>
      <c r="E181" t="s">
        <v>105</v>
      </c>
      <c r="F181" s="29">
        <v>15</v>
      </c>
      <c r="G181" s="29">
        <v>10</v>
      </c>
      <c r="H181" t="s">
        <v>93</v>
      </c>
      <c r="I181" t="s">
        <v>94</v>
      </c>
      <c r="J181" t="s">
        <v>96</v>
      </c>
      <c r="K181">
        <v>6</v>
      </c>
      <c r="L181">
        <v>28</v>
      </c>
      <c r="M181">
        <v>17</v>
      </c>
      <c r="N181" s="27">
        <v>60.714285714285715</v>
      </c>
      <c r="O181" s="28">
        <v>27.506613756613756</v>
      </c>
      <c r="P181" s="28">
        <v>9.5084590763603103</v>
      </c>
      <c r="Q181" s="28">
        <v>2.8928571428571428</v>
      </c>
      <c r="R181" s="28">
        <v>2.684307</v>
      </c>
    </row>
    <row r="182" spans="1:18" x14ac:dyDescent="0.25">
      <c r="A182" s="26" t="s">
        <v>44</v>
      </c>
      <c r="B182" t="s">
        <v>90</v>
      </c>
      <c r="C182" t="s">
        <v>91</v>
      </c>
      <c r="D182" t="s">
        <v>92</v>
      </c>
      <c r="E182" t="s">
        <v>105</v>
      </c>
      <c r="F182" s="33">
        <v>21.34</v>
      </c>
      <c r="G182" s="33">
        <v>13.46</v>
      </c>
      <c r="H182" t="s">
        <v>93</v>
      </c>
      <c r="I182" t="s">
        <v>94</v>
      </c>
      <c r="J182" t="s">
        <v>96</v>
      </c>
      <c r="K182">
        <v>6</v>
      </c>
      <c r="L182">
        <v>41</v>
      </c>
      <c r="M182">
        <v>19</v>
      </c>
      <c r="N182" s="27">
        <v>46.341463414634148</v>
      </c>
      <c r="O182" s="28">
        <v>21.448780487804878</v>
      </c>
      <c r="P182" s="28">
        <v>8.2962264150943401</v>
      </c>
      <c r="Q182" s="28">
        <v>2.5853658536585367</v>
      </c>
      <c r="R182" s="28">
        <v>2.3340000000000001</v>
      </c>
    </row>
    <row r="183" spans="1:18" x14ac:dyDescent="0.25">
      <c r="A183" s="26" t="s">
        <v>45</v>
      </c>
      <c r="B183" t="s">
        <v>90</v>
      </c>
      <c r="C183" t="s">
        <v>91</v>
      </c>
      <c r="D183" t="s">
        <v>92</v>
      </c>
      <c r="E183" t="s">
        <v>105</v>
      </c>
      <c r="F183" s="29">
        <v>8.7100000000000009</v>
      </c>
      <c r="G183" s="29">
        <v>12.29</v>
      </c>
      <c r="H183" t="s">
        <v>93</v>
      </c>
      <c r="I183" t="s">
        <v>94</v>
      </c>
      <c r="J183" t="s">
        <v>96</v>
      </c>
      <c r="K183">
        <v>6</v>
      </c>
      <c r="L183">
        <v>14</v>
      </c>
      <c r="M183">
        <v>11</v>
      </c>
      <c r="N183" s="27">
        <v>78.571428571428569</v>
      </c>
      <c r="O183" s="28">
        <v>439.49450549450552</v>
      </c>
      <c r="P183" s="28">
        <v>37.981006647673318</v>
      </c>
      <c r="Q183" s="28">
        <v>11.571428571428571</v>
      </c>
      <c r="R183" s="28">
        <v>2.0839720000000002</v>
      </c>
    </row>
    <row r="184" spans="1:18" x14ac:dyDescent="0.25">
      <c r="A184" s="26" t="s">
        <v>34</v>
      </c>
      <c r="B184" t="s">
        <v>95</v>
      </c>
      <c r="C184" t="s">
        <v>91</v>
      </c>
      <c r="D184" t="s">
        <v>92</v>
      </c>
      <c r="E184" t="s">
        <v>105</v>
      </c>
      <c r="F184" s="29">
        <v>21</v>
      </c>
      <c r="G184" s="29">
        <v>14</v>
      </c>
      <c r="H184" t="s">
        <v>93</v>
      </c>
      <c r="I184" t="s">
        <v>94</v>
      </c>
      <c r="J184" t="s">
        <v>96</v>
      </c>
      <c r="K184">
        <v>6</v>
      </c>
      <c r="L184">
        <v>13</v>
      </c>
      <c r="M184">
        <v>8</v>
      </c>
      <c r="N184" s="27">
        <v>61.53846153846154</v>
      </c>
      <c r="O184" s="28">
        <v>40.602564102564102</v>
      </c>
      <c r="P184" s="28">
        <v>8.9463276836158201</v>
      </c>
      <c r="Q184" s="28">
        <v>4.5384615384615383</v>
      </c>
      <c r="R184" s="28">
        <v>1.330006</v>
      </c>
    </row>
    <row r="185" spans="1:18" x14ac:dyDescent="0.25">
      <c r="A185" s="26" t="s">
        <v>36</v>
      </c>
      <c r="B185" t="s">
        <v>95</v>
      </c>
      <c r="C185" t="s">
        <v>91</v>
      </c>
      <c r="D185" t="s">
        <v>92</v>
      </c>
      <c r="E185" t="s">
        <v>105</v>
      </c>
      <c r="F185" s="29">
        <v>20</v>
      </c>
      <c r="G185" s="29">
        <v>14</v>
      </c>
      <c r="H185" t="s">
        <v>93</v>
      </c>
      <c r="I185" t="s">
        <v>94</v>
      </c>
      <c r="J185" t="s">
        <v>96</v>
      </c>
      <c r="K185">
        <v>6</v>
      </c>
      <c r="L185">
        <v>30</v>
      </c>
      <c r="M185">
        <v>21</v>
      </c>
      <c r="N185" s="27">
        <v>70</v>
      </c>
      <c r="O185" s="28">
        <v>179.65057471264367</v>
      </c>
      <c r="P185" s="28">
        <v>21.731924360400441</v>
      </c>
      <c r="Q185" s="28">
        <v>8.2666666666666675</v>
      </c>
      <c r="R185" s="28">
        <v>1.9719720000000001</v>
      </c>
    </row>
    <row r="186" spans="1:18" x14ac:dyDescent="0.25">
      <c r="A186" s="26" t="s">
        <v>35</v>
      </c>
      <c r="B186" t="s">
        <v>95</v>
      </c>
      <c r="C186" t="s">
        <v>91</v>
      </c>
      <c r="D186" t="s">
        <v>92</v>
      </c>
      <c r="E186" t="s">
        <v>105</v>
      </c>
      <c r="F186" s="30">
        <v>18.3</v>
      </c>
      <c r="G186" s="30">
        <v>14</v>
      </c>
      <c r="H186" t="s">
        <v>93</v>
      </c>
      <c r="I186" t="s">
        <v>94</v>
      </c>
      <c r="J186" t="s">
        <v>96</v>
      </c>
      <c r="K186">
        <v>6</v>
      </c>
      <c r="L186">
        <v>32</v>
      </c>
      <c r="M186">
        <v>30</v>
      </c>
      <c r="N186" s="27">
        <v>93.75</v>
      </c>
      <c r="O186" s="28">
        <v>321.03125</v>
      </c>
      <c r="P186" s="28">
        <v>17.382402707275805</v>
      </c>
      <c r="Q186" s="28">
        <v>18.46875</v>
      </c>
      <c r="R186" s="28">
        <v>1.607397</v>
      </c>
    </row>
    <row r="187" spans="1:18" x14ac:dyDescent="0.25">
      <c r="A187" s="26" t="s">
        <v>38</v>
      </c>
      <c r="B187" t="s">
        <v>95</v>
      </c>
      <c r="C187" t="s">
        <v>91</v>
      </c>
      <c r="D187" t="s">
        <v>92</v>
      </c>
      <c r="E187" t="s">
        <v>105</v>
      </c>
      <c r="F187" s="29">
        <v>19.98</v>
      </c>
      <c r="G187" s="29">
        <v>14</v>
      </c>
      <c r="H187" t="s">
        <v>93</v>
      </c>
      <c r="I187" t="s">
        <v>94</v>
      </c>
      <c r="J187" t="s">
        <v>96</v>
      </c>
      <c r="K187">
        <v>6</v>
      </c>
      <c r="L187">
        <v>40</v>
      </c>
      <c r="M187">
        <v>26</v>
      </c>
      <c r="N187" s="27">
        <v>65</v>
      </c>
      <c r="O187" s="28">
        <v>22.643589743589743</v>
      </c>
      <c r="P187" s="28">
        <v>7.1884411884411881</v>
      </c>
      <c r="Q187" s="28">
        <v>3.15</v>
      </c>
      <c r="R187" s="28">
        <v>2.3153540000000001</v>
      </c>
    </row>
    <row r="188" spans="1:18" x14ac:dyDescent="0.25">
      <c r="A188" s="26" t="s">
        <v>37</v>
      </c>
      <c r="B188" t="s">
        <v>95</v>
      </c>
      <c r="C188" t="s">
        <v>91</v>
      </c>
      <c r="D188" t="s">
        <v>92</v>
      </c>
      <c r="E188" t="s">
        <v>105</v>
      </c>
      <c r="F188" s="29">
        <v>21.7</v>
      </c>
      <c r="G188" s="29">
        <v>14</v>
      </c>
      <c r="H188" t="s">
        <v>93</v>
      </c>
      <c r="I188" t="s">
        <v>94</v>
      </c>
      <c r="J188" t="s">
        <v>96</v>
      </c>
      <c r="K188">
        <v>6</v>
      </c>
      <c r="L188">
        <v>30</v>
      </c>
      <c r="M188">
        <v>27</v>
      </c>
      <c r="N188" s="27">
        <v>90</v>
      </c>
      <c r="O188" s="28">
        <v>2137.5643678160918</v>
      </c>
      <c r="P188" s="28">
        <v>91.218963064698087</v>
      </c>
      <c r="Q188" s="28">
        <v>23.433333333333334</v>
      </c>
      <c r="R188" s="28">
        <v>1.808519</v>
      </c>
    </row>
    <row r="189" spans="1:18" x14ac:dyDescent="0.25">
      <c r="A189" t="s">
        <v>29</v>
      </c>
      <c r="B189" t="s">
        <v>95</v>
      </c>
      <c r="C189" t="s">
        <v>91</v>
      </c>
      <c r="D189" t="s">
        <v>92</v>
      </c>
      <c r="E189" t="s">
        <v>105</v>
      </c>
      <c r="F189" s="29">
        <v>17.46</v>
      </c>
      <c r="G189" s="29">
        <v>18.399999999999999</v>
      </c>
      <c r="H189" t="s">
        <v>93</v>
      </c>
      <c r="I189" t="s">
        <v>94</v>
      </c>
      <c r="J189" t="s">
        <v>96</v>
      </c>
      <c r="K189">
        <v>6</v>
      </c>
      <c r="L189">
        <v>37</v>
      </c>
      <c r="M189">
        <v>30</v>
      </c>
      <c r="N189" s="27">
        <v>81.081081081081081</v>
      </c>
      <c r="O189" s="28">
        <v>1953.96996996997</v>
      </c>
      <c r="P189" s="28">
        <v>73.998862731718404</v>
      </c>
      <c r="Q189" s="28">
        <v>26.405405405405407</v>
      </c>
      <c r="R189" s="28">
        <v>1.90534</v>
      </c>
    </row>
    <row r="190" spans="1:18" x14ac:dyDescent="0.25">
      <c r="A190" t="s">
        <v>33</v>
      </c>
      <c r="B190" t="s">
        <v>95</v>
      </c>
      <c r="C190" t="s">
        <v>91</v>
      </c>
      <c r="D190" t="s">
        <v>92</v>
      </c>
      <c r="E190" t="s">
        <v>105</v>
      </c>
      <c r="F190" s="31">
        <v>22.29</v>
      </c>
      <c r="G190" s="31">
        <v>18</v>
      </c>
      <c r="H190" t="s">
        <v>93</v>
      </c>
      <c r="I190" t="s">
        <v>94</v>
      </c>
      <c r="J190" t="s">
        <v>96</v>
      </c>
      <c r="K190">
        <v>6</v>
      </c>
      <c r="L190">
        <v>21</v>
      </c>
      <c r="M190">
        <v>16</v>
      </c>
      <c r="N190" s="27">
        <v>76.19047619047619</v>
      </c>
      <c r="O190" s="28">
        <v>412.85714285714283</v>
      </c>
      <c r="P190" s="28">
        <v>35.679012345679013</v>
      </c>
      <c r="Q190" s="28">
        <v>11.571428571428571</v>
      </c>
      <c r="R190" s="28">
        <v>2.2925520000000001</v>
      </c>
    </row>
    <row r="191" spans="1:18" x14ac:dyDescent="0.25">
      <c r="A191" s="26" t="s">
        <v>39</v>
      </c>
      <c r="B191" t="s">
        <v>95</v>
      </c>
      <c r="C191" t="s">
        <v>91</v>
      </c>
      <c r="D191" t="s">
        <v>92</v>
      </c>
      <c r="E191" t="s">
        <v>105</v>
      </c>
      <c r="F191" s="29">
        <v>20.76</v>
      </c>
      <c r="G191" s="29">
        <v>11.96</v>
      </c>
      <c r="H191" t="s">
        <v>93</v>
      </c>
      <c r="I191" t="s">
        <v>94</v>
      </c>
      <c r="J191" t="s">
        <v>96</v>
      </c>
      <c r="K191">
        <v>6</v>
      </c>
      <c r="L191">
        <v>49</v>
      </c>
      <c r="M191">
        <v>43</v>
      </c>
      <c r="N191" s="27">
        <v>87.755102040816325</v>
      </c>
      <c r="O191" s="28">
        <v>470.28996598639452</v>
      </c>
      <c r="P191" s="28">
        <v>39.0579802259887</v>
      </c>
      <c r="Q191" s="28">
        <v>12.040816326530612</v>
      </c>
      <c r="R191" s="28">
        <v>2.2231000000000001</v>
      </c>
    </row>
    <row r="192" spans="1:18" x14ac:dyDescent="0.25">
      <c r="A192" s="26" t="s">
        <v>41</v>
      </c>
      <c r="B192" t="s">
        <v>95</v>
      </c>
      <c r="C192" t="s">
        <v>91</v>
      </c>
      <c r="D192" t="s">
        <v>92</v>
      </c>
      <c r="E192" t="s">
        <v>105</v>
      </c>
      <c r="F192" s="29">
        <v>20</v>
      </c>
      <c r="G192" s="29">
        <v>16</v>
      </c>
      <c r="H192" t="s">
        <v>93</v>
      </c>
      <c r="I192" t="s">
        <v>94</v>
      </c>
      <c r="J192" t="s">
        <v>96</v>
      </c>
      <c r="K192">
        <v>6</v>
      </c>
      <c r="L192">
        <v>30</v>
      </c>
      <c r="M192">
        <v>25</v>
      </c>
      <c r="N192" s="27">
        <v>83.333333333333329</v>
      </c>
      <c r="O192" s="28">
        <v>465.08505747126441</v>
      </c>
      <c r="P192" s="28">
        <v>25.185111415411431</v>
      </c>
      <c r="Q192" s="28">
        <v>18.466666666666665</v>
      </c>
      <c r="R192" s="28">
        <v>1.7208380000000001</v>
      </c>
    </row>
    <row r="193" spans="1:18" x14ac:dyDescent="0.25">
      <c r="A193" s="26" t="s">
        <v>43</v>
      </c>
      <c r="B193" t="s">
        <v>95</v>
      </c>
      <c r="C193" t="s">
        <v>91</v>
      </c>
      <c r="D193" t="s">
        <v>92</v>
      </c>
      <c r="E193" t="s">
        <v>105</v>
      </c>
      <c r="F193" s="29">
        <v>13</v>
      </c>
      <c r="G193" s="29">
        <v>16</v>
      </c>
      <c r="H193" t="s">
        <v>93</v>
      </c>
      <c r="I193" t="s">
        <v>94</v>
      </c>
      <c r="J193" t="s">
        <v>96</v>
      </c>
      <c r="K193">
        <v>6</v>
      </c>
      <c r="L193">
        <v>42</v>
      </c>
      <c r="M193">
        <v>33</v>
      </c>
      <c r="N193" s="27">
        <v>78.571428571428569</v>
      </c>
      <c r="O193" s="28">
        <v>208.53426248548197</v>
      </c>
      <c r="P193" s="28">
        <v>23.293720809548518</v>
      </c>
      <c r="Q193" s="28">
        <v>8.9523809523809526</v>
      </c>
      <c r="R193" s="28">
        <v>2.714</v>
      </c>
    </row>
    <row r="194" spans="1:18" x14ac:dyDescent="0.25">
      <c r="A194" s="26" t="s">
        <v>42</v>
      </c>
      <c r="B194" t="s">
        <v>95</v>
      </c>
      <c r="C194" t="s">
        <v>91</v>
      </c>
      <c r="D194" t="s">
        <v>92</v>
      </c>
      <c r="E194" t="s">
        <v>105</v>
      </c>
      <c r="F194" s="32">
        <v>24</v>
      </c>
      <c r="G194" s="32">
        <v>16</v>
      </c>
      <c r="H194" t="s">
        <v>93</v>
      </c>
      <c r="I194" t="s">
        <v>94</v>
      </c>
      <c r="J194" t="s">
        <v>96</v>
      </c>
      <c r="K194">
        <v>6</v>
      </c>
      <c r="L194">
        <v>62</v>
      </c>
      <c r="M194">
        <v>42</v>
      </c>
      <c r="N194" s="27">
        <v>67.741935483870961</v>
      </c>
      <c r="O194" s="28">
        <v>64.260444209413009</v>
      </c>
      <c r="P194" s="28">
        <v>12.036699519587936</v>
      </c>
      <c r="Q194" s="28">
        <v>5.338709677419355</v>
      </c>
      <c r="R194" s="28">
        <v>2.0680000000000001</v>
      </c>
    </row>
    <row r="195" spans="1:18" x14ac:dyDescent="0.25">
      <c r="A195" s="26" t="s">
        <v>40</v>
      </c>
      <c r="B195" t="s">
        <v>95</v>
      </c>
      <c r="C195" t="s">
        <v>91</v>
      </c>
      <c r="D195" t="s">
        <v>92</v>
      </c>
      <c r="E195" t="s">
        <v>105</v>
      </c>
      <c r="F195" s="29">
        <v>15</v>
      </c>
      <c r="G195" s="29">
        <v>10</v>
      </c>
      <c r="H195" t="s">
        <v>93</v>
      </c>
      <c r="I195" t="s">
        <v>94</v>
      </c>
      <c r="J195" t="s">
        <v>96</v>
      </c>
      <c r="K195">
        <v>6</v>
      </c>
      <c r="L195">
        <v>28</v>
      </c>
      <c r="M195">
        <v>22</v>
      </c>
      <c r="N195" s="27">
        <v>78.571428571428569</v>
      </c>
      <c r="O195" s="28">
        <v>53.115079365079367</v>
      </c>
      <c r="P195" s="28">
        <v>9.981357196122298</v>
      </c>
      <c r="Q195" s="28">
        <v>5.3214285714285712</v>
      </c>
      <c r="R195" s="28">
        <v>2.2074590000000001</v>
      </c>
    </row>
    <row r="196" spans="1:18" x14ac:dyDescent="0.25">
      <c r="A196" s="26" t="s">
        <v>44</v>
      </c>
      <c r="B196" t="s">
        <v>95</v>
      </c>
      <c r="C196" t="s">
        <v>91</v>
      </c>
      <c r="D196" t="s">
        <v>92</v>
      </c>
      <c r="E196" t="s">
        <v>105</v>
      </c>
      <c r="F196" s="33">
        <v>21.34</v>
      </c>
      <c r="G196" s="33">
        <v>13.46</v>
      </c>
      <c r="H196" t="s">
        <v>93</v>
      </c>
      <c r="I196" t="s">
        <v>94</v>
      </c>
      <c r="J196" t="s">
        <v>96</v>
      </c>
      <c r="K196">
        <v>6</v>
      </c>
      <c r="L196">
        <v>41</v>
      </c>
      <c r="M196">
        <v>29</v>
      </c>
      <c r="N196" s="27">
        <v>70.731707317073173</v>
      </c>
      <c r="O196" s="28">
        <v>66.287804878048775</v>
      </c>
      <c r="P196" s="28">
        <v>11.765367965367965</v>
      </c>
      <c r="Q196" s="28">
        <v>5.6341463414634143</v>
      </c>
      <c r="R196" s="28">
        <v>2.8754180013132609</v>
      </c>
    </row>
    <row r="197" spans="1:18" x14ac:dyDescent="0.25">
      <c r="A197" s="26" t="s">
        <v>45</v>
      </c>
      <c r="B197" t="s">
        <v>95</v>
      </c>
      <c r="C197" t="s">
        <v>91</v>
      </c>
      <c r="D197" t="s">
        <v>92</v>
      </c>
      <c r="E197" t="s">
        <v>105</v>
      </c>
      <c r="F197" s="29">
        <v>8.7100000000000009</v>
      </c>
      <c r="G197" s="29">
        <v>12.29</v>
      </c>
      <c r="H197" t="s">
        <v>93</v>
      </c>
      <c r="I197" t="s">
        <v>94</v>
      </c>
      <c r="J197" t="s">
        <v>96</v>
      </c>
      <c r="K197">
        <v>6</v>
      </c>
      <c r="L197">
        <v>14</v>
      </c>
      <c r="M197">
        <v>12</v>
      </c>
      <c r="N197" s="27">
        <v>85.714285714285708</v>
      </c>
      <c r="O197" s="28">
        <v>601.41208791208794</v>
      </c>
      <c r="P197" s="28">
        <v>31.300257363454389</v>
      </c>
      <c r="Q197" s="28">
        <v>19.214285714285715</v>
      </c>
      <c r="R197" s="28">
        <v>1.2742039999999999</v>
      </c>
    </row>
    <row r="198" spans="1:18" x14ac:dyDescent="0.25">
      <c r="A198" s="26" t="s">
        <v>34</v>
      </c>
      <c r="B198" t="s">
        <v>130</v>
      </c>
      <c r="C198" t="s">
        <v>91</v>
      </c>
      <c r="D198" t="s">
        <v>104</v>
      </c>
      <c r="E198" t="s">
        <v>105</v>
      </c>
      <c r="F198" s="29">
        <v>21</v>
      </c>
      <c r="G198" s="29">
        <v>14</v>
      </c>
      <c r="H198" t="s">
        <v>106</v>
      </c>
      <c r="I198" t="s">
        <v>94</v>
      </c>
      <c r="J198" t="s">
        <v>96</v>
      </c>
      <c r="K198">
        <v>4</v>
      </c>
      <c r="L198">
        <v>13</v>
      </c>
      <c r="M198">
        <v>4</v>
      </c>
      <c r="N198" s="27">
        <v>30.76923076923077</v>
      </c>
      <c r="O198" s="28">
        <v>0.60256410256410253</v>
      </c>
      <c r="P198" s="28">
        <v>1.3055555555555554</v>
      </c>
      <c r="Q198" s="28">
        <v>0.46153846153846156</v>
      </c>
      <c r="R198" s="28">
        <v>0.86604499999999995</v>
      </c>
    </row>
    <row r="199" spans="1:18" x14ac:dyDescent="0.25">
      <c r="A199" s="26" t="s">
        <v>36</v>
      </c>
      <c r="B199" t="s">
        <v>130</v>
      </c>
      <c r="C199" t="s">
        <v>91</v>
      </c>
      <c r="D199" t="s">
        <v>104</v>
      </c>
      <c r="E199" t="s">
        <v>105</v>
      </c>
      <c r="F199" s="29">
        <v>20</v>
      </c>
      <c r="G199" s="29">
        <v>14</v>
      </c>
      <c r="H199" t="s">
        <v>106</v>
      </c>
      <c r="I199" t="s">
        <v>94</v>
      </c>
      <c r="J199" t="s">
        <v>96</v>
      </c>
      <c r="K199">
        <v>4</v>
      </c>
      <c r="L199">
        <v>30</v>
      </c>
      <c r="M199">
        <v>1</v>
      </c>
      <c r="N199" s="27">
        <v>3.3333333333333335</v>
      </c>
      <c r="O199" s="28">
        <v>3.3333333333333333E-2</v>
      </c>
      <c r="P199" s="28">
        <v>1</v>
      </c>
      <c r="Q199" s="28">
        <v>3.3333333333333333E-2</v>
      </c>
      <c r="R199" s="28">
        <v>0.93413500000000005</v>
      </c>
    </row>
    <row r="200" spans="1:18" x14ac:dyDescent="0.25">
      <c r="A200" s="26" t="s">
        <v>38</v>
      </c>
      <c r="B200" t="s">
        <v>130</v>
      </c>
      <c r="C200" t="s">
        <v>91</v>
      </c>
      <c r="D200" t="s">
        <v>104</v>
      </c>
      <c r="E200" t="s">
        <v>105</v>
      </c>
      <c r="F200" s="29">
        <v>19.98</v>
      </c>
      <c r="G200" s="29">
        <v>14</v>
      </c>
      <c r="H200" t="s">
        <v>106</v>
      </c>
      <c r="I200" t="s">
        <v>94</v>
      </c>
      <c r="J200" t="s">
        <v>96</v>
      </c>
      <c r="K200">
        <v>4</v>
      </c>
      <c r="L200">
        <v>40</v>
      </c>
      <c r="M200">
        <v>1</v>
      </c>
      <c r="N200" s="27">
        <v>2.5</v>
      </c>
      <c r="O200" s="28">
        <v>2.4999999999999998E-2</v>
      </c>
      <c r="P200" s="28">
        <v>0.99999999999999989</v>
      </c>
      <c r="Q200" s="28">
        <v>2.5000000000000001E-2</v>
      </c>
      <c r="R200" s="28">
        <v>0.95274899999999996</v>
      </c>
    </row>
    <row r="201" spans="1:18" x14ac:dyDescent="0.25">
      <c r="A201" t="s">
        <v>33</v>
      </c>
      <c r="B201" t="s">
        <v>130</v>
      </c>
      <c r="C201" t="s">
        <v>91</v>
      </c>
      <c r="D201" t="s">
        <v>104</v>
      </c>
      <c r="E201" t="s">
        <v>105</v>
      </c>
      <c r="F201" s="31">
        <v>22.29</v>
      </c>
      <c r="G201" s="31">
        <v>18</v>
      </c>
      <c r="H201" t="s">
        <v>106</v>
      </c>
      <c r="I201" t="s">
        <v>94</v>
      </c>
      <c r="J201" t="s">
        <v>96</v>
      </c>
      <c r="K201">
        <v>4</v>
      </c>
      <c r="L201">
        <v>21</v>
      </c>
      <c r="M201">
        <v>1</v>
      </c>
      <c r="N201" s="27">
        <v>4.7619047619047619</v>
      </c>
      <c r="O201" s="28">
        <v>4.7619047619047616E-2</v>
      </c>
      <c r="P201" s="28">
        <v>1</v>
      </c>
      <c r="Q201" s="28">
        <v>4.7619047619047616E-2</v>
      </c>
      <c r="R201" s="28">
        <v>0.90905999999999998</v>
      </c>
    </row>
    <row r="202" spans="1:18" x14ac:dyDescent="0.25">
      <c r="A202" s="26" t="s">
        <v>43</v>
      </c>
      <c r="B202" t="s">
        <v>130</v>
      </c>
      <c r="C202" t="s">
        <v>91</v>
      </c>
      <c r="D202" t="s">
        <v>104</v>
      </c>
      <c r="E202" t="s">
        <v>105</v>
      </c>
      <c r="F202" s="29">
        <v>13</v>
      </c>
      <c r="G202" s="29">
        <v>16</v>
      </c>
      <c r="H202" t="s">
        <v>106</v>
      </c>
      <c r="I202" t="s">
        <v>94</v>
      </c>
      <c r="J202" t="s">
        <v>96</v>
      </c>
      <c r="K202">
        <v>4</v>
      </c>
      <c r="L202">
        <v>42</v>
      </c>
      <c r="M202">
        <v>2</v>
      </c>
      <c r="N202" s="27">
        <v>4.7619047619047619</v>
      </c>
      <c r="O202" s="28">
        <v>4.6457607433217189E-2</v>
      </c>
      <c r="P202" s="28">
        <v>0.97560975609756106</v>
      </c>
      <c r="Q202" s="28">
        <v>4.7619047619047616E-2</v>
      </c>
      <c r="R202" s="28">
        <v>0.90646499999999997</v>
      </c>
    </row>
    <row r="203" spans="1:18" x14ac:dyDescent="0.25">
      <c r="A203" s="26" t="s">
        <v>42</v>
      </c>
      <c r="B203" t="s">
        <v>130</v>
      </c>
      <c r="C203" t="s">
        <v>91</v>
      </c>
      <c r="D203" t="s">
        <v>104</v>
      </c>
      <c r="E203" t="s">
        <v>105</v>
      </c>
      <c r="F203" s="32">
        <v>24</v>
      </c>
      <c r="G203" s="32">
        <v>16</v>
      </c>
      <c r="H203" t="s">
        <v>106</v>
      </c>
      <c r="I203" t="s">
        <v>94</v>
      </c>
      <c r="J203" t="s">
        <v>96</v>
      </c>
      <c r="K203">
        <v>4</v>
      </c>
      <c r="L203">
        <v>62</v>
      </c>
      <c r="M203">
        <v>2</v>
      </c>
      <c r="N203" s="27">
        <v>3.225806451612903</v>
      </c>
      <c r="O203" s="28">
        <v>3.1729243786356429E-2</v>
      </c>
      <c r="P203" s="28">
        <v>0.98360655737704927</v>
      </c>
      <c r="Q203" s="28">
        <v>3.2258064516129031E-2</v>
      </c>
      <c r="R203" s="28">
        <v>0.93504900000000002</v>
      </c>
    </row>
    <row r="204" spans="1:18" x14ac:dyDescent="0.25">
      <c r="A204" s="26" t="s">
        <v>44</v>
      </c>
      <c r="B204" t="s">
        <v>130</v>
      </c>
      <c r="C204" t="s">
        <v>91</v>
      </c>
      <c r="D204" t="s">
        <v>104</v>
      </c>
      <c r="E204" t="s">
        <v>105</v>
      </c>
      <c r="F204" s="33">
        <v>21.34</v>
      </c>
      <c r="G204" s="33">
        <v>13.46</v>
      </c>
      <c r="H204" t="s">
        <v>106</v>
      </c>
      <c r="I204" t="s">
        <v>94</v>
      </c>
      <c r="J204" t="s">
        <v>96</v>
      </c>
      <c r="K204">
        <v>4</v>
      </c>
      <c r="L204">
        <v>41</v>
      </c>
      <c r="M204">
        <v>1</v>
      </c>
      <c r="N204" s="27">
        <v>2.4390243902439024</v>
      </c>
      <c r="O204" s="28">
        <v>9.7560975609756101E-2</v>
      </c>
      <c r="P204" s="28">
        <v>2</v>
      </c>
      <c r="Q204" s="28">
        <v>4.878048780487805E-2</v>
      </c>
      <c r="R204" s="28">
        <v>1.8182430000000001</v>
      </c>
    </row>
    <row r="205" spans="1:18" x14ac:dyDescent="0.25">
      <c r="A205" s="26" t="s">
        <v>38</v>
      </c>
      <c r="B205" t="s">
        <v>131</v>
      </c>
      <c r="C205" t="s">
        <v>3</v>
      </c>
      <c r="D205" t="s">
        <v>104</v>
      </c>
      <c r="E205" t="s">
        <v>105</v>
      </c>
      <c r="F205" s="29">
        <v>19.98</v>
      </c>
      <c r="G205" s="29">
        <v>14</v>
      </c>
      <c r="H205" t="s">
        <v>121</v>
      </c>
      <c r="I205" t="s">
        <v>107</v>
      </c>
      <c r="J205" t="s">
        <v>3</v>
      </c>
      <c r="K205">
        <v>5</v>
      </c>
      <c r="L205">
        <v>40</v>
      </c>
      <c r="M205">
        <v>1</v>
      </c>
      <c r="N205" s="27">
        <v>2.5</v>
      </c>
      <c r="O205" s="28">
        <v>2.4999999999999998E-2</v>
      </c>
      <c r="P205" s="28">
        <v>0.99999999999999989</v>
      </c>
      <c r="Q205" s="28">
        <v>2.5000000000000001E-2</v>
      </c>
      <c r="R205" s="28">
        <v>0.95274899999999996</v>
      </c>
    </row>
    <row r="206" spans="1:18" x14ac:dyDescent="0.25">
      <c r="A206" s="26" t="s">
        <v>37</v>
      </c>
      <c r="B206" t="s">
        <v>131</v>
      </c>
      <c r="C206" t="s">
        <v>3</v>
      </c>
      <c r="D206" t="s">
        <v>104</v>
      </c>
      <c r="E206" t="s">
        <v>105</v>
      </c>
      <c r="F206" s="29">
        <v>21.7</v>
      </c>
      <c r="G206" s="29">
        <v>14</v>
      </c>
      <c r="H206" t="s">
        <v>121</v>
      </c>
      <c r="I206" t="s">
        <v>107</v>
      </c>
      <c r="J206" t="s">
        <v>3</v>
      </c>
      <c r="K206">
        <v>5</v>
      </c>
      <c r="L206">
        <v>30</v>
      </c>
      <c r="M206">
        <v>1</v>
      </c>
      <c r="N206" s="27">
        <v>3.3333333333333335</v>
      </c>
      <c r="O206" s="28">
        <v>3.3333333333333333E-2</v>
      </c>
      <c r="P206" s="28">
        <v>1</v>
      </c>
      <c r="Q206" s="28">
        <v>3.3333333333333333E-2</v>
      </c>
      <c r="R206" s="28">
        <v>0.93413500000000005</v>
      </c>
    </row>
    <row r="207" spans="1:18" x14ac:dyDescent="0.25">
      <c r="A207" t="s">
        <v>29</v>
      </c>
      <c r="B207" t="s">
        <v>131</v>
      </c>
      <c r="C207" t="s">
        <v>3</v>
      </c>
      <c r="D207" t="s">
        <v>104</v>
      </c>
      <c r="E207" t="s">
        <v>105</v>
      </c>
      <c r="F207" s="29">
        <v>17.46</v>
      </c>
      <c r="G207" s="29">
        <v>18.399999999999999</v>
      </c>
      <c r="H207" t="s">
        <v>121</v>
      </c>
      <c r="I207" t="s">
        <v>107</v>
      </c>
      <c r="J207" t="s">
        <v>3</v>
      </c>
      <c r="K207">
        <v>5</v>
      </c>
      <c r="L207">
        <v>37</v>
      </c>
      <c r="M207">
        <v>1</v>
      </c>
      <c r="N207" s="27">
        <v>2.7027027027027026</v>
      </c>
      <c r="O207" s="28">
        <v>2.7027027027027029E-2</v>
      </c>
      <c r="P207" s="28">
        <v>1</v>
      </c>
      <c r="Q207" s="28">
        <v>2.7027027027027029E-2</v>
      </c>
      <c r="R207" s="28">
        <v>0.94825899999999996</v>
      </c>
    </row>
    <row r="208" spans="1:18" x14ac:dyDescent="0.25">
      <c r="A208" t="s">
        <v>33</v>
      </c>
      <c r="B208" t="s">
        <v>131</v>
      </c>
      <c r="C208" t="s">
        <v>3</v>
      </c>
      <c r="D208" t="s">
        <v>104</v>
      </c>
      <c r="E208" t="s">
        <v>105</v>
      </c>
      <c r="F208" s="31">
        <v>22.29</v>
      </c>
      <c r="G208" s="31">
        <v>18</v>
      </c>
      <c r="H208" t="s">
        <v>121</v>
      </c>
      <c r="I208" t="s">
        <v>107</v>
      </c>
      <c r="J208" t="s">
        <v>3</v>
      </c>
      <c r="K208">
        <v>5</v>
      </c>
      <c r="L208">
        <v>21</v>
      </c>
      <c r="M208">
        <v>1</v>
      </c>
      <c r="N208" s="27">
        <v>4.7619047619047619</v>
      </c>
      <c r="O208" s="28">
        <v>4.7619047619047616E-2</v>
      </c>
      <c r="P208" s="28">
        <v>1</v>
      </c>
      <c r="Q208" s="28">
        <v>4.7619047619047616E-2</v>
      </c>
      <c r="R208" s="28">
        <v>0.90905999999999998</v>
      </c>
    </row>
    <row r="209" spans="1:18" x14ac:dyDescent="0.25">
      <c r="A209" s="26" t="s">
        <v>39</v>
      </c>
      <c r="B209" t="s">
        <v>131</v>
      </c>
      <c r="C209" t="s">
        <v>3</v>
      </c>
      <c r="D209" t="s">
        <v>104</v>
      </c>
      <c r="E209" t="s">
        <v>105</v>
      </c>
      <c r="F209" s="29">
        <v>20.76</v>
      </c>
      <c r="G209" s="29">
        <v>11.96</v>
      </c>
      <c r="H209" t="s">
        <v>121</v>
      </c>
      <c r="I209" t="s">
        <v>107</v>
      </c>
      <c r="J209" t="s">
        <v>3</v>
      </c>
      <c r="K209">
        <v>5</v>
      </c>
      <c r="L209">
        <v>49</v>
      </c>
      <c r="M209">
        <v>4</v>
      </c>
      <c r="N209" s="27">
        <v>8.1632653061224492</v>
      </c>
      <c r="O209" s="28">
        <v>0.13520408163265304</v>
      </c>
      <c r="P209" s="28">
        <v>1.3249999999999997</v>
      </c>
      <c r="Q209" s="28">
        <v>0.10204081632653061</v>
      </c>
      <c r="R209" s="28">
        <v>1.3426659999999999</v>
      </c>
    </row>
    <row r="210" spans="1:18" x14ac:dyDescent="0.25">
      <c r="A210" s="26" t="s">
        <v>43</v>
      </c>
      <c r="B210" t="s">
        <v>131</v>
      </c>
      <c r="C210" t="s">
        <v>3</v>
      </c>
      <c r="D210" t="s">
        <v>104</v>
      </c>
      <c r="E210" t="s">
        <v>105</v>
      </c>
      <c r="F210" s="29">
        <v>13</v>
      </c>
      <c r="G210" s="29">
        <v>16</v>
      </c>
      <c r="H210" t="s">
        <v>121</v>
      </c>
      <c r="I210" t="s">
        <v>107</v>
      </c>
      <c r="J210" t="s">
        <v>3</v>
      </c>
      <c r="K210">
        <v>5</v>
      </c>
      <c r="L210">
        <v>42</v>
      </c>
      <c r="M210">
        <v>2</v>
      </c>
      <c r="N210" s="27">
        <v>4.7619047619047619</v>
      </c>
      <c r="O210" s="28">
        <v>4.6457607433217189E-2</v>
      </c>
      <c r="P210" s="28">
        <v>0.97560975609756106</v>
      </c>
      <c r="Q210" s="28">
        <v>4.7619047619047616E-2</v>
      </c>
      <c r="R210" s="28">
        <v>0.90646499999999997</v>
      </c>
    </row>
    <row r="211" spans="1:18" x14ac:dyDescent="0.25">
      <c r="A211" s="26" t="s">
        <v>42</v>
      </c>
      <c r="B211" t="s">
        <v>131</v>
      </c>
      <c r="C211" t="s">
        <v>3</v>
      </c>
      <c r="D211" t="s">
        <v>104</v>
      </c>
      <c r="E211" t="s">
        <v>105</v>
      </c>
      <c r="F211" s="32">
        <v>24</v>
      </c>
      <c r="G211" s="32">
        <v>16</v>
      </c>
      <c r="H211" t="s">
        <v>121</v>
      </c>
      <c r="I211" t="s">
        <v>107</v>
      </c>
      <c r="J211" t="s">
        <v>3</v>
      </c>
      <c r="K211">
        <v>5</v>
      </c>
      <c r="L211">
        <v>62</v>
      </c>
      <c r="M211">
        <v>2</v>
      </c>
      <c r="N211" s="27">
        <v>3.225806451612903</v>
      </c>
      <c r="O211" s="28">
        <v>7.9587519830777359E-2</v>
      </c>
      <c r="P211" s="28">
        <v>1.6448087431693987</v>
      </c>
      <c r="Q211" s="28">
        <v>4.8387096774193547E-2</v>
      </c>
      <c r="R211" s="28">
        <v>1.6550830000000001</v>
      </c>
    </row>
    <row r="212" spans="1:18" x14ac:dyDescent="0.25">
      <c r="A212" s="26" t="s">
        <v>44</v>
      </c>
      <c r="B212" t="s">
        <v>131</v>
      </c>
      <c r="C212" t="s">
        <v>3</v>
      </c>
      <c r="D212" t="s">
        <v>104</v>
      </c>
      <c r="E212" t="s">
        <v>105</v>
      </c>
      <c r="F212" s="33">
        <v>21.34</v>
      </c>
      <c r="G212" s="33">
        <v>13.46</v>
      </c>
      <c r="H212" t="s">
        <v>121</v>
      </c>
      <c r="I212" t="s">
        <v>107</v>
      </c>
      <c r="J212" t="s">
        <v>3</v>
      </c>
      <c r="K212">
        <v>5</v>
      </c>
      <c r="L212">
        <v>41</v>
      </c>
      <c r="M212">
        <v>2</v>
      </c>
      <c r="N212" s="27">
        <v>4.8780487804878048</v>
      </c>
      <c r="O212" s="28">
        <v>4.7560975609756098E-2</v>
      </c>
      <c r="P212" s="28">
        <v>0.97499999999999998</v>
      </c>
      <c r="Q212" s="28">
        <v>4.878048780487805E-2</v>
      </c>
      <c r="R212" s="28">
        <v>0.90641700000000003</v>
      </c>
    </row>
    <row r="213" spans="1:18" x14ac:dyDescent="0.25">
      <c r="A213" s="26" t="s">
        <v>45</v>
      </c>
      <c r="B213" t="s">
        <v>131</v>
      </c>
      <c r="C213" t="s">
        <v>3</v>
      </c>
      <c r="D213" t="s">
        <v>104</v>
      </c>
      <c r="E213" t="s">
        <v>105</v>
      </c>
      <c r="F213" s="29">
        <v>8.7100000000000009</v>
      </c>
      <c r="G213" s="29">
        <v>12.29</v>
      </c>
      <c r="H213" t="s">
        <v>121</v>
      </c>
      <c r="I213" t="s">
        <v>107</v>
      </c>
      <c r="J213" t="s">
        <v>3</v>
      </c>
      <c r="K213">
        <v>5</v>
      </c>
      <c r="L213">
        <v>14</v>
      </c>
      <c r="M213">
        <v>2</v>
      </c>
      <c r="N213" s="27">
        <v>14.285714285714286</v>
      </c>
      <c r="O213" s="28">
        <v>0.13186813186813187</v>
      </c>
      <c r="P213" s="28">
        <v>0.92307692307692313</v>
      </c>
      <c r="Q213" s="28">
        <v>0.14285714285714285</v>
      </c>
      <c r="R213" s="28">
        <v>0.73006300000000002</v>
      </c>
    </row>
    <row r="214" spans="1:18" x14ac:dyDescent="0.25">
      <c r="A214" s="26" t="s">
        <v>55</v>
      </c>
      <c r="B214" t="s">
        <v>132</v>
      </c>
      <c r="C214" t="s">
        <v>103</v>
      </c>
      <c r="D214" t="s">
        <v>104</v>
      </c>
      <c r="E214" t="s">
        <v>133</v>
      </c>
      <c r="F214" s="34">
        <v>7.61</v>
      </c>
      <c r="G214" s="34">
        <v>32.9</v>
      </c>
      <c r="H214" t="s">
        <v>106</v>
      </c>
      <c r="I214" t="s">
        <v>107</v>
      </c>
      <c r="J214" t="s">
        <v>3</v>
      </c>
      <c r="K214">
        <v>3</v>
      </c>
      <c r="L214">
        <v>30</v>
      </c>
      <c r="M214">
        <v>22</v>
      </c>
      <c r="N214" s="27">
        <v>73.333333333333329</v>
      </c>
      <c r="O214" s="28">
        <v>34.409195402298849</v>
      </c>
      <c r="P214" s="28">
        <v>9.2167487684729057</v>
      </c>
      <c r="Q214" s="28">
        <v>3.7333333333333334</v>
      </c>
      <c r="R214" s="28">
        <v>2.9662030000000001</v>
      </c>
    </row>
    <row r="215" spans="1:18" x14ac:dyDescent="0.25">
      <c r="A215" s="26" t="s">
        <v>53</v>
      </c>
      <c r="B215" t="s">
        <v>132</v>
      </c>
      <c r="C215" t="s">
        <v>103</v>
      </c>
      <c r="D215" t="s">
        <v>104</v>
      </c>
      <c r="E215" t="s">
        <v>133</v>
      </c>
      <c r="F215" s="34">
        <v>-0.66</v>
      </c>
      <c r="G215" s="34">
        <v>33.24</v>
      </c>
      <c r="H215" t="s">
        <v>106</v>
      </c>
      <c r="I215" t="s">
        <v>107</v>
      </c>
      <c r="J215" t="s">
        <v>3</v>
      </c>
      <c r="K215">
        <v>3</v>
      </c>
      <c r="L215">
        <v>29</v>
      </c>
      <c r="M215">
        <v>5</v>
      </c>
      <c r="N215" s="27">
        <v>17.241379310344829</v>
      </c>
      <c r="O215" s="28">
        <v>2.2586206896551722</v>
      </c>
      <c r="P215" s="28">
        <v>4.3666666666666663</v>
      </c>
      <c r="Q215" s="28">
        <v>0.51724137931034486</v>
      </c>
      <c r="R215" s="28">
        <v>2.5395189999999999</v>
      </c>
    </row>
    <row r="216" spans="1:18" x14ac:dyDescent="0.25">
      <c r="A216" s="26" t="s">
        <v>52</v>
      </c>
      <c r="B216" t="s">
        <v>132</v>
      </c>
      <c r="C216" t="s">
        <v>103</v>
      </c>
      <c r="D216" t="s">
        <v>104</v>
      </c>
      <c r="E216" t="s">
        <v>133</v>
      </c>
      <c r="F216">
        <v>13.117647058823529</v>
      </c>
      <c r="G216">
        <v>31.411176470588241</v>
      </c>
      <c r="H216" t="s">
        <v>106</v>
      </c>
      <c r="I216" t="s">
        <v>107</v>
      </c>
      <c r="J216" t="s">
        <v>3</v>
      </c>
      <c r="K216">
        <v>3</v>
      </c>
      <c r="L216">
        <v>17</v>
      </c>
      <c r="M216">
        <v>3</v>
      </c>
      <c r="N216" s="27">
        <v>17.647058823529413</v>
      </c>
      <c r="O216" s="28">
        <v>1.6397058823529411</v>
      </c>
      <c r="P216" s="28">
        <v>3.484375</v>
      </c>
      <c r="Q216" s="28">
        <v>0.47058823529411764</v>
      </c>
      <c r="R216" s="28">
        <v>2.0917819999999998</v>
      </c>
    </row>
    <row r="217" spans="1:18" x14ac:dyDescent="0.25">
      <c r="A217" s="26" t="s">
        <v>54</v>
      </c>
      <c r="B217" t="s">
        <v>132</v>
      </c>
      <c r="C217" t="s">
        <v>103</v>
      </c>
      <c r="D217" t="s">
        <v>104</v>
      </c>
      <c r="E217" t="s">
        <v>133</v>
      </c>
      <c r="F217" s="34">
        <v>7.56</v>
      </c>
      <c r="G217" s="34">
        <v>32.33</v>
      </c>
      <c r="H217" t="s">
        <v>106</v>
      </c>
      <c r="I217" t="s">
        <v>107</v>
      </c>
      <c r="J217" t="s">
        <v>3</v>
      </c>
      <c r="K217">
        <v>3</v>
      </c>
      <c r="L217">
        <v>30</v>
      </c>
      <c r="M217">
        <v>24</v>
      </c>
      <c r="N217" s="27">
        <v>80</v>
      </c>
      <c r="O217" s="28">
        <v>10.662068965517241</v>
      </c>
      <c r="P217" s="28">
        <v>2.9616858237547889</v>
      </c>
      <c r="Q217" s="28">
        <v>3.6</v>
      </c>
      <c r="R217" s="28">
        <v>0.76615</v>
      </c>
    </row>
    <row r="218" spans="1:18" x14ac:dyDescent="0.25">
      <c r="A218" t="s">
        <v>49</v>
      </c>
      <c r="B218" t="s">
        <v>132</v>
      </c>
      <c r="C218" t="s">
        <v>103</v>
      </c>
      <c r="D218" t="s">
        <v>104</v>
      </c>
      <c r="E218" t="s">
        <v>133</v>
      </c>
      <c r="F218" s="34">
        <v>12</v>
      </c>
      <c r="G218" s="34">
        <v>32.229999999999997</v>
      </c>
      <c r="H218" t="s">
        <v>106</v>
      </c>
      <c r="I218" t="s">
        <v>107</v>
      </c>
      <c r="J218" t="s">
        <v>3</v>
      </c>
      <c r="K218">
        <v>3</v>
      </c>
      <c r="L218">
        <v>30</v>
      </c>
      <c r="M218">
        <v>7</v>
      </c>
      <c r="N218" s="27">
        <v>23.333333333333332</v>
      </c>
      <c r="O218" s="28">
        <v>201.28850574712644</v>
      </c>
      <c r="P218" s="28">
        <v>62.254177035193742</v>
      </c>
      <c r="Q218" s="28">
        <v>3.2333333333333334</v>
      </c>
      <c r="R218" s="28">
        <v>2.233943</v>
      </c>
    </row>
    <row r="219" spans="1:18" x14ac:dyDescent="0.25">
      <c r="A219" t="s">
        <v>46</v>
      </c>
      <c r="B219" t="s">
        <v>132</v>
      </c>
      <c r="C219" t="s">
        <v>103</v>
      </c>
      <c r="D219" t="s">
        <v>104</v>
      </c>
      <c r="E219" t="s">
        <v>133</v>
      </c>
      <c r="F219" s="34">
        <v>15</v>
      </c>
      <c r="G219" s="34">
        <v>31.26</v>
      </c>
      <c r="H219" t="s">
        <v>106</v>
      </c>
      <c r="I219" t="s">
        <v>107</v>
      </c>
      <c r="J219" t="s">
        <v>3</v>
      </c>
      <c r="K219">
        <v>3</v>
      </c>
      <c r="L219">
        <v>30</v>
      </c>
      <c r="M219">
        <v>5</v>
      </c>
      <c r="N219" s="27">
        <v>16.666666666666668</v>
      </c>
      <c r="O219" s="28">
        <v>22.764367816091951</v>
      </c>
      <c r="P219" s="28">
        <v>19.512315270935957</v>
      </c>
      <c r="Q219" s="28">
        <v>1.1666666666666667</v>
      </c>
      <c r="R219" s="28">
        <v>1.6835059999999999</v>
      </c>
    </row>
    <row r="220" spans="1:18" x14ac:dyDescent="0.25">
      <c r="A220" s="26" t="s">
        <v>51</v>
      </c>
      <c r="B220" t="s">
        <v>132</v>
      </c>
      <c r="C220" t="s">
        <v>103</v>
      </c>
      <c r="D220" t="s">
        <v>104</v>
      </c>
      <c r="E220" t="s">
        <v>133</v>
      </c>
      <c r="F220" s="34">
        <v>13</v>
      </c>
      <c r="G220" s="34">
        <v>32.229999999999997</v>
      </c>
      <c r="H220" t="s">
        <v>106</v>
      </c>
      <c r="I220" t="s">
        <v>107</v>
      </c>
      <c r="J220" t="s">
        <v>3</v>
      </c>
      <c r="K220">
        <v>3</v>
      </c>
      <c r="L220">
        <v>30</v>
      </c>
      <c r="M220">
        <v>8</v>
      </c>
      <c r="N220" s="27">
        <v>26.666666666666668</v>
      </c>
      <c r="O220" s="28">
        <v>2.5471264367816095</v>
      </c>
      <c r="P220" s="28">
        <v>3.4733542319749224</v>
      </c>
      <c r="Q220" s="28">
        <v>0.73333333333333328</v>
      </c>
      <c r="R220" s="28">
        <v>1.779514</v>
      </c>
    </row>
    <row r="221" spans="1:18" x14ac:dyDescent="0.25">
      <c r="A221" s="26" t="s">
        <v>50</v>
      </c>
      <c r="B221" t="s">
        <v>132</v>
      </c>
      <c r="C221" t="s">
        <v>103</v>
      </c>
      <c r="D221" t="s">
        <v>104</v>
      </c>
      <c r="E221" t="s">
        <v>133</v>
      </c>
      <c r="F221" s="34">
        <v>15.13</v>
      </c>
      <c r="G221" s="34">
        <v>31.34</v>
      </c>
      <c r="H221" t="s">
        <v>106</v>
      </c>
      <c r="I221" t="s">
        <v>107</v>
      </c>
      <c r="J221" t="s">
        <v>3</v>
      </c>
      <c r="K221">
        <v>3</v>
      </c>
      <c r="L221">
        <v>30</v>
      </c>
      <c r="M221">
        <v>9</v>
      </c>
      <c r="N221" s="27">
        <v>30</v>
      </c>
      <c r="O221" s="28">
        <v>8.6678160919540232</v>
      </c>
      <c r="P221" s="28">
        <v>6.0473135525260631</v>
      </c>
      <c r="Q221" s="28">
        <v>1.4333333333333333</v>
      </c>
      <c r="R221" s="28">
        <v>1.898028</v>
      </c>
    </row>
    <row r="222" spans="1:18" x14ac:dyDescent="0.25">
      <c r="A222" s="26" t="s">
        <v>55</v>
      </c>
      <c r="B222" t="s">
        <v>134</v>
      </c>
      <c r="C222" t="s">
        <v>103</v>
      </c>
      <c r="D222" t="s">
        <v>104</v>
      </c>
      <c r="E222" t="s">
        <v>133</v>
      </c>
      <c r="F222" s="34">
        <v>7.61</v>
      </c>
      <c r="G222" s="34">
        <v>32.9</v>
      </c>
      <c r="H222" t="s">
        <v>106</v>
      </c>
      <c r="I222" t="s">
        <v>107</v>
      </c>
      <c r="J222" t="s">
        <v>3</v>
      </c>
      <c r="K222">
        <v>3</v>
      </c>
      <c r="L222">
        <v>30</v>
      </c>
      <c r="M222">
        <v>4</v>
      </c>
      <c r="N222" s="27">
        <v>13.333333333333334</v>
      </c>
      <c r="O222" s="28">
        <v>1.3436781609195403</v>
      </c>
      <c r="P222" s="28">
        <v>3.6645768025078373</v>
      </c>
      <c r="Q222" s="28">
        <v>0.36666666666666664</v>
      </c>
      <c r="R222" s="28">
        <v>2.324478</v>
      </c>
    </row>
    <row r="223" spans="1:18" x14ac:dyDescent="0.25">
      <c r="A223" s="26" t="s">
        <v>53</v>
      </c>
      <c r="B223" t="s">
        <v>134</v>
      </c>
      <c r="C223" t="s">
        <v>103</v>
      </c>
      <c r="D223" t="s">
        <v>104</v>
      </c>
      <c r="E223" t="s">
        <v>133</v>
      </c>
      <c r="F223" s="34">
        <v>-0.66</v>
      </c>
      <c r="G223" s="34">
        <v>33.24</v>
      </c>
      <c r="H223" t="s">
        <v>106</v>
      </c>
      <c r="I223" t="s">
        <v>107</v>
      </c>
      <c r="J223" t="s">
        <v>3</v>
      </c>
      <c r="K223">
        <v>3</v>
      </c>
      <c r="L223">
        <v>29</v>
      </c>
      <c r="M223">
        <v>8</v>
      </c>
      <c r="N223" s="27">
        <v>27.586206896551722</v>
      </c>
      <c r="O223" s="28">
        <v>167.61330049261082</v>
      </c>
      <c r="P223" s="28">
        <v>48.607857142857142</v>
      </c>
      <c r="Q223" s="28">
        <v>3.4482758620689653</v>
      </c>
      <c r="R223" s="28">
        <v>2.0703260000000001</v>
      </c>
    </row>
    <row r="224" spans="1:18" x14ac:dyDescent="0.25">
      <c r="A224" s="26" t="s">
        <v>52</v>
      </c>
      <c r="B224" t="s">
        <v>134</v>
      </c>
      <c r="C224" t="s">
        <v>103</v>
      </c>
      <c r="D224" t="s">
        <v>104</v>
      </c>
      <c r="E224" t="s">
        <v>133</v>
      </c>
      <c r="F224">
        <v>13.117647058823529</v>
      </c>
      <c r="G224">
        <v>31.411176470588241</v>
      </c>
      <c r="H224" t="s">
        <v>106</v>
      </c>
      <c r="I224" t="s">
        <v>107</v>
      </c>
      <c r="J224" t="s">
        <v>3</v>
      </c>
      <c r="K224">
        <v>3</v>
      </c>
      <c r="L224">
        <v>17</v>
      </c>
      <c r="M224">
        <v>5</v>
      </c>
      <c r="N224" s="27">
        <v>29.411764705882351</v>
      </c>
      <c r="O224" s="28">
        <v>10.279411764705882</v>
      </c>
      <c r="P224" s="28">
        <v>5.637096774193548</v>
      </c>
      <c r="Q224" s="28">
        <v>1.8235294117647058</v>
      </c>
      <c r="R224" s="28">
        <v>1.273757</v>
      </c>
    </row>
    <row r="225" spans="1:18" x14ac:dyDescent="0.25">
      <c r="A225" s="26" t="s">
        <v>54</v>
      </c>
      <c r="B225" t="s">
        <v>134</v>
      </c>
      <c r="C225" t="s">
        <v>103</v>
      </c>
      <c r="D225" t="s">
        <v>104</v>
      </c>
      <c r="E225" t="s">
        <v>133</v>
      </c>
      <c r="F225" s="34">
        <v>7.56</v>
      </c>
      <c r="G225" s="34">
        <v>32.33</v>
      </c>
      <c r="H225" t="s">
        <v>106</v>
      </c>
      <c r="I225" t="s">
        <v>107</v>
      </c>
      <c r="J225" t="s">
        <v>3</v>
      </c>
      <c r="K225">
        <v>3</v>
      </c>
      <c r="L225">
        <v>30</v>
      </c>
      <c r="M225">
        <v>9</v>
      </c>
      <c r="N225" s="27">
        <v>30</v>
      </c>
      <c r="O225" s="28">
        <v>5.0620689655172422</v>
      </c>
      <c r="P225" s="28">
        <v>6.3275862068965525</v>
      </c>
      <c r="Q225" s="28">
        <v>0.8</v>
      </c>
      <c r="R225" s="28">
        <v>3.2176719999999999</v>
      </c>
    </row>
    <row r="226" spans="1:18" x14ac:dyDescent="0.25">
      <c r="A226" t="s">
        <v>49</v>
      </c>
      <c r="B226" t="s">
        <v>134</v>
      </c>
      <c r="C226" t="s">
        <v>103</v>
      </c>
      <c r="D226" t="s">
        <v>104</v>
      </c>
      <c r="E226" t="s">
        <v>133</v>
      </c>
      <c r="F226" s="34">
        <v>12</v>
      </c>
      <c r="G226" s="34">
        <v>32.229999999999997</v>
      </c>
      <c r="H226" t="s">
        <v>106</v>
      </c>
      <c r="I226" t="s">
        <v>107</v>
      </c>
      <c r="J226" t="s">
        <v>3</v>
      </c>
      <c r="K226">
        <v>3</v>
      </c>
      <c r="L226">
        <v>30</v>
      </c>
      <c r="M226">
        <v>16</v>
      </c>
      <c r="N226" s="27">
        <v>53.333333333333336</v>
      </c>
      <c r="O226" s="28">
        <v>31.981609195402299</v>
      </c>
      <c r="P226" s="28">
        <v>7.7374860956618461</v>
      </c>
      <c r="Q226" s="28">
        <v>4.1333333333333337</v>
      </c>
      <c r="R226" s="28">
        <v>1.2882960000000001</v>
      </c>
    </row>
    <row r="227" spans="1:18" x14ac:dyDescent="0.25">
      <c r="A227" t="s">
        <v>46</v>
      </c>
      <c r="B227" t="s">
        <v>134</v>
      </c>
      <c r="C227" t="s">
        <v>103</v>
      </c>
      <c r="D227" t="s">
        <v>104</v>
      </c>
      <c r="E227" t="s">
        <v>133</v>
      </c>
      <c r="F227" s="34">
        <v>15</v>
      </c>
      <c r="G227" s="34">
        <v>31.26</v>
      </c>
      <c r="H227" t="s">
        <v>106</v>
      </c>
      <c r="I227" t="s">
        <v>107</v>
      </c>
      <c r="J227" t="s">
        <v>3</v>
      </c>
      <c r="K227">
        <v>3</v>
      </c>
      <c r="L227">
        <v>30</v>
      </c>
      <c r="M227">
        <v>8</v>
      </c>
      <c r="N227" s="27">
        <v>26.666666666666668</v>
      </c>
      <c r="O227" s="28">
        <v>5.3609195402298848</v>
      </c>
      <c r="P227" s="28">
        <v>6.1856763925729439</v>
      </c>
      <c r="Q227" s="28">
        <v>0.8666666666666667</v>
      </c>
      <c r="R227" s="28">
        <v>2.8920119999999998</v>
      </c>
    </row>
    <row r="228" spans="1:18" x14ac:dyDescent="0.25">
      <c r="A228" s="26" t="s">
        <v>51</v>
      </c>
      <c r="B228" t="s">
        <v>134</v>
      </c>
      <c r="C228" t="s">
        <v>103</v>
      </c>
      <c r="D228" t="s">
        <v>104</v>
      </c>
      <c r="E228" t="s">
        <v>133</v>
      </c>
      <c r="F228" s="34">
        <v>13</v>
      </c>
      <c r="G228" s="34">
        <v>32.229999999999997</v>
      </c>
      <c r="H228" t="s">
        <v>106</v>
      </c>
      <c r="I228" t="s">
        <v>107</v>
      </c>
      <c r="J228" t="s">
        <v>3</v>
      </c>
      <c r="K228">
        <v>3</v>
      </c>
      <c r="L228">
        <v>30</v>
      </c>
      <c r="M228">
        <v>15</v>
      </c>
      <c r="N228" s="27">
        <v>50</v>
      </c>
      <c r="O228" s="28">
        <v>10.102298850574714</v>
      </c>
      <c r="P228" s="28">
        <v>4.9683436970039576</v>
      </c>
      <c r="Q228" s="28">
        <v>2.0333333333333332</v>
      </c>
      <c r="R228" s="28">
        <v>1.8856850000000001</v>
      </c>
    </row>
    <row r="229" spans="1:18" x14ac:dyDescent="0.25">
      <c r="A229" s="26" t="s">
        <v>50</v>
      </c>
      <c r="B229" t="s">
        <v>134</v>
      </c>
      <c r="C229" t="s">
        <v>103</v>
      </c>
      <c r="D229" t="s">
        <v>104</v>
      </c>
      <c r="E229" t="s">
        <v>133</v>
      </c>
      <c r="F229" s="34">
        <v>15.13</v>
      </c>
      <c r="G229" s="34">
        <v>31.34</v>
      </c>
      <c r="H229" t="s">
        <v>106</v>
      </c>
      <c r="I229" t="s">
        <v>107</v>
      </c>
      <c r="J229" t="s">
        <v>3</v>
      </c>
      <c r="K229">
        <v>3</v>
      </c>
      <c r="L229">
        <v>30</v>
      </c>
      <c r="M229">
        <v>17</v>
      </c>
      <c r="N229" s="27">
        <v>56.666666666666664</v>
      </c>
      <c r="O229" s="28">
        <v>198.25862068965517</v>
      </c>
      <c r="P229" s="28">
        <v>26.434482758620689</v>
      </c>
      <c r="Q229" s="28">
        <v>7.5</v>
      </c>
      <c r="R229" s="28">
        <v>2.066646</v>
      </c>
    </row>
    <row r="230" spans="1:18" x14ac:dyDescent="0.25">
      <c r="A230" t="s">
        <v>49</v>
      </c>
      <c r="B230" t="s">
        <v>135</v>
      </c>
      <c r="C230" t="s">
        <v>109</v>
      </c>
      <c r="D230" t="s">
        <v>104</v>
      </c>
      <c r="E230" t="s">
        <v>133</v>
      </c>
      <c r="F230" s="34">
        <v>12</v>
      </c>
      <c r="G230" s="34">
        <v>32.229999999999997</v>
      </c>
      <c r="H230" t="s">
        <v>106</v>
      </c>
      <c r="I230" t="s">
        <v>107</v>
      </c>
      <c r="J230" t="s">
        <v>3</v>
      </c>
      <c r="K230">
        <v>1</v>
      </c>
      <c r="L230">
        <v>30</v>
      </c>
      <c r="M230">
        <v>2</v>
      </c>
      <c r="N230" s="27">
        <v>6.666666666666667</v>
      </c>
      <c r="O230" s="28">
        <v>5.8344827586206893</v>
      </c>
      <c r="P230" s="28">
        <v>9.7241379310344822</v>
      </c>
      <c r="Q230" s="28">
        <v>0.6</v>
      </c>
      <c r="R230" s="28">
        <v>2.5874280000000001</v>
      </c>
    </row>
    <row r="231" spans="1:18" x14ac:dyDescent="0.25">
      <c r="A231" s="26" t="s">
        <v>51</v>
      </c>
      <c r="B231" t="s">
        <v>135</v>
      </c>
      <c r="C231" t="s">
        <v>109</v>
      </c>
      <c r="D231" t="s">
        <v>104</v>
      </c>
      <c r="E231" t="s">
        <v>133</v>
      </c>
      <c r="F231" s="34">
        <v>13</v>
      </c>
      <c r="G231" s="34">
        <v>32.229999999999997</v>
      </c>
      <c r="H231" t="s">
        <v>106</v>
      </c>
      <c r="I231" t="s">
        <v>107</v>
      </c>
      <c r="J231" t="s">
        <v>3</v>
      </c>
      <c r="K231">
        <v>1</v>
      </c>
      <c r="L231">
        <v>30</v>
      </c>
      <c r="M231">
        <v>3</v>
      </c>
      <c r="N231" s="27">
        <v>10</v>
      </c>
      <c r="O231" s="28">
        <v>2.4643678160919542</v>
      </c>
      <c r="P231" s="28">
        <v>5.2807881773399021</v>
      </c>
      <c r="Q231" s="28">
        <v>0.46666666666666667</v>
      </c>
      <c r="R231" s="28">
        <v>2.3376600000000001</v>
      </c>
    </row>
    <row r="232" spans="1:18" x14ac:dyDescent="0.25">
      <c r="A232" s="26" t="s">
        <v>50</v>
      </c>
      <c r="B232" t="s">
        <v>135</v>
      </c>
      <c r="C232" t="s">
        <v>109</v>
      </c>
      <c r="D232" t="s">
        <v>104</v>
      </c>
      <c r="E232" t="s">
        <v>133</v>
      </c>
      <c r="F232" s="34">
        <v>15.13</v>
      </c>
      <c r="G232" s="34">
        <v>31.34</v>
      </c>
      <c r="H232" t="s">
        <v>106</v>
      </c>
      <c r="I232" t="s">
        <v>107</v>
      </c>
      <c r="J232" t="s">
        <v>3</v>
      </c>
      <c r="K232">
        <v>1</v>
      </c>
      <c r="L232">
        <v>30</v>
      </c>
      <c r="M232">
        <v>2</v>
      </c>
      <c r="N232" s="27">
        <v>6.666666666666667</v>
      </c>
      <c r="O232" s="28">
        <v>0.41954022988505746</v>
      </c>
      <c r="P232" s="28">
        <v>2.5172413793103448</v>
      </c>
      <c r="Q232" s="28">
        <v>0.16666666666666666</v>
      </c>
      <c r="R232" s="28">
        <v>1.9829749999999999</v>
      </c>
    </row>
    <row r="233" spans="1:18" x14ac:dyDescent="0.25">
      <c r="A233" s="26" t="s">
        <v>55</v>
      </c>
      <c r="B233" t="s">
        <v>136</v>
      </c>
      <c r="C233" t="s">
        <v>109</v>
      </c>
      <c r="D233" t="s">
        <v>104</v>
      </c>
      <c r="E233" t="s">
        <v>133</v>
      </c>
      <c r="F233" s="34">
        <v>7.61</v>
      </c>
      <c r="G233" s="34">
        <v>32.9</v>
      </c>
      <c r="H233" t="s">
        <v>106</v>
      </c>
      <c r="I233" t="s">
        <v>107</v>
      </c>
      <c r="J233" t="s">
        <v>3</v>
      </c>
      <c r="K233">
        <v>3</v>
      </c>
      <c r="L233">
        <v>30</v>
      </c>
      <c r="M233">
        <v>3</v>
      </c>
      <c r="N233" s="27">
        <v>10</v>
      </c>
      <c r="O233" s="28">
        <v>1789.889655172414</v>
      </c>
      <c r="P233" s="28">
        <v>218.27922624053832</v>
      </c>
      <c r="Q233" s="28">
        <v>8.1999999999999993</v>
      </c>
      <c r="R233" s="28">
        <v>1.6310039999999999</v>
      </c>
    </row>
    <row r="234" spans="1:18" x14ac:dyDescent="0.25">
      <c r="A234" s="26" t="s">
        <v>52</v>
      </c>
      <c r="B234" t="s">
        <v>136</v>
      </c>
      <c r="C234" t="s">
        <v>109</v>
      </c>
      <c r="D234" t="s">
        <v>104</v>
      </c>
      <c r="E234" t="s">
        <v>133</v>
      </c>
      <c r="F234">
        <v>13.117647058823529</v>
      </c>
      <c r="G234">
        <v>31.411176470588241</v>
      </c>
      <c r="H234" t="s">
        <v>106</v>
      </c>
      <c r="I234" t="s">
        <v>107</v>
      </c>
      <c r="J234" t="s">
        <v>3</v>
      </c>
      <c r="K234">
        <v>3</v>
      </c>
      <c r="L234">
        <v>17</v>
      </c>
      <c r="M234">
        <v>1</v>
      </c>
      <c r="N234" s="27">
        <v>5.882352941176471</v>
      </c>
      <c r="O234" s="28">
        <v>5.8823529411764705E-2</v>
      </c>
      <c r="P234" s="28">
        <v>1</v>
      </c>
      <c r="Q234" s="28">
        <v>5.8823529411764705E-2</v>
      </c>
      <c r="R234" s="28">
        <v>0.88875800000000005</v>
      </c>
    </row>
    <row r="235" spans="1:18" x14ac:dyDescent="0.25">
      <c r="A235" s="26" t="s">
        <v>54</v>
      </c>
      <c r="B235" t="s">
        <v>136</v>
      </c>
      <c r="C235" t="s">
        <v>109</v>
      </c>
      <c r="D235" t="s">
        <v>104</v>
      </c>
      <c r="E235" t="s">
        <v>133</v>
      </c>
      <c r="F235" s="34">
        <v>7.56</v>
      </c>
      <c r="G235" s="34">
        <v>32.33</v>
      </c>
      <c r="H235" t="s">
        <v>106</v>
      </c>
      <c r="I235" t="s">
        <v>107</v>
      </c>
      <c r="J235" t="s">
        <v>3</v>
      </c>
      <c r="K235">
        <v>3</v>
      </c>
      <c r="L235">
        <v>30</v>
      </c>
      <c r="M235">
        <v>2</v>
      </c>
      <c r="N235" s="27">
        <v>6.666666666666667</v>
      </c>
      <c r="O235" s="28">
        <v>53.274712643678164</v>
      </c>
      <c r="P235" s="28">
        <v>38.981497056349873</v>
      </c>
      <c r="Q235" s="28">
        <v>1.3666666666666667</v>
      </c>
      <c r="R235" s="28">
        <v>2.6734879999999999</v>
      </c>
    </row>
    <row r="236" spans="1:18" x14ac:dyDescent="0.25">
      <c r="A236" t="s">
        <v>49</v>
      </c>
      <c r="B236" t="s">
        <v>136</v>
      </c>
      <c r="C236" t="s">
        <v>109</v>
      </c>
      <c r="D236" t="s">
        <v>104</v>
      </c>
      <c r="E236" t="s">
        <v>133</v>
      </c>
      <c r="F236" s="34">
        <v>12</v>
      </c>
      <c r="G236" s="34">
        <v>32.229999999999997</v>
      </c>
      <c r="H236" t="s">
        <v>106</v>
      </c>
      <c r="I236" t="s">
        <v>107</v>
      </c>
      <c r="J236" t="s">
        <v>3</v>
      </c>
      <c r="K236">
        <v>3</v>
      </c>
      <c r="L236">
        <v>30</v>
      </c>
      <c r="M236">
        <v>14</v>
      </c>
      <c r="N236" s="27">
        <v>46.666666666666664</v>
      </c>
      <c r="O236" s="28">
        <v>38.005747126436788</v>
      </c>
      <c r="P236" s="28">
        <v>9.9145427286356842</v>
      </c>
      <c r="Q236" s="28">
        <v>3.8333333333333335</v>
      </c>
      <c r="R236" s="28">
        <v>1.3746050000000001</v>
      </c>
    </row>
    <row r="237" spans="1:18" x14ac:dyDescent="0.25">
      <c r="A237" t="s">
        <v>46</v>
      </c>
      <c r="B237" t="s">
        <v>136</v>
      </c>
      <c r="C237" t="s">
        <v>109</v>
      </c>
      <c r="D237" t="s">
        <v>104</v>
      </c>
      <c r="E237" t="s">
        <v>133</v>
      </c>
      <c r="F237" s="34">
        <v>15</v>
      </c>
      <c r="G237" s="34">
        <v>31.26</v>
      </c>
      <c r="H237" t="s">
        <v>106</v>
      </c>
      <c r="I237" t="s">
        <v>107</v>
      </c>
      <c r="J237" t="s">
        <v>3</v>
      </c>
      <c r="K237">
        <v>3</v>
      </c>
      <c r="L237">
        <v>30</v>
      </c>
      <c r="M237">
        <v>4</v>
      </c>
      <c r="N237" s="27">
        <v>13.333333333333334</v>
      </c>
      <c r="O237" s="28">
        <v>28.185057471264368</v>
      </c>
      <c r="P237" s="28">
        <v>15.953806115810021</v>
      </c>
      <c r="Q237" s="28">
        <v>1.7666666666666666</v>
      </c>
      <c r="R237" s="28">
        <v>0.92762999999999995</v>
      </c>
    </row>
    <row r="238" spans="1:18" x14ac:dyDescent="0.25">
      <c r="A238" s="26" t="s">
        <v>51</v>
      </c>
      <c r="B238" t="s">
        <v>136</v>
      </c>
      <c r="C238" t="s">
        <v>109</v>
      </c>
      <c r="D238" t="s">
        <v>104</v>
      </c>
      <c r="E238" t="s">
        <v>133</v>
      </c>
      <c r="F238" s="34">
        <v>13</v>
      </c>
      <c r="G238" s="34">
        <v>32.229999999999997</v>
      </c>
      <c r="H238" t="s">
        <v>106</v>
      </c>
      <c r="I238" t="s">
        <v>107</v>
      </c>
      <c r="J238" t="s">
        <v>3</v>
      </c>
      <c r="K238">
        <v>3</v>
      </c>
      <c r="L238">
        <v>29</v>
      </c>
      <c r="M238">
        <v>12</v>
      </c>
      <c r="N238" s="27">
        <v>41.379310344827587</v>
      </c>
      <c r="O238" s="28">
        <v>10.544334975369457</v>
      </c>
      <c r="P238" s="28">
        <v>6.9496753246753249</v>
      </c>
      <c r="Q238" s="28">
        <v>1.5172413793103448</v>
      </c>
      <c r="R238" s="28">
        <v>2.6143320000000001</v>
      </c>
    </row>
    <row r="239" spans="1:18" x14ac:dyDescent="0.25">
      <c r="A239" s="26" t="s">
        <v>50</v>
      </c>
      <c r="B239" t="s">
        <v>136</v>
      </c>
      <c r="C239" t="s">
        <v>109</v>
      </c>
      <c r="D239" t="s">
        <v>104</v>
      </c>
      <c r="E239" t="s">
        <v>133</v>
      </c>
      <c r="F239" s="34">
        <v>15.13</v>
      </c>
      <c r="G239" s="34">
        <v>31.34</v>
      </c>
      <c r="H239" t="s">
        <v>106</v>
      </c>
      <c r="I239" t="s">
        <v>107</v>
      </c>
      <c r="J239" t="s">
        <v>3</v>
      </c>
      <c r="K239">
        <v>3</v>
      </c>
      <c r="L239">
        <v>30</v>
      </c>
      <c r="M239">
        <v>2</v>
      </c>
      <c r="N239" s="27">
        <v>6.666666666666667</v>
      </c>
      <c r="O239" s="28">
        <v>104.40919540229885</v>
      </c>
      <c r="P239" s="28">
        <v>54.004756242568369</v>
      </c>
      <c r="Q239" s="28">
        <v>1.9333333333333333</v>
      </c>
      <c r="R239" s="28">
        <v>2.3377819999999998</v>
      </c>
    </row>
    <row r="240" spans="1:18" x14ac:dyDescent="0.25">
      <c r="A240" s="26" t="s">
        <v>55</v>
      </c>
      <c r="B240" t="s">
        <v>137</v>
      </c>
      <c r="C240" t="s">
        <v>109</v>
      </c>
      <c r="D240" t="s">
        <v>104</v>
      </c>
      <c r="E240" t="s">
        <v>133</v>
      </c>
      <c r="F240" s="34">
        <v>7.61</v>
      </c>
      <c r="G240" s="34">
        <v>32.9</v>
      </c>
      <c r="H240" t="s">
        <v>106</v>
      </c>
      <c r="I240" t="s">
        <v>107</v>
      </c>
      <c r="J240" t="s">
        <v>3</v>
      </c>
      <c r="K240">
        <v>3</v>
      </c>
      <c r="L240">
        <v>30</v>
      </c>
      <c r="M240">
        <v>1</v>
      </c>
      <c r="N240" s="27">
        <v>3.3333333333333335</v>
      </c>
      <c r="O240" s="28">
        <v>3.3333333333333333E-2</v>
      </c>
      <c r="P240" s="28">
        <v>1</v>
      </c>
      <c r="Q240" s="28">
        <v>3.3333333333333333E-2</v>
      </c>
      <c r="R240" s="28">
        <v>0.93512600000000001</v>
      </c>
    </row>
    <row r="241" spans="1:18" x14ac:dyDescent="0.25">
      <c r="A241" s="26" t="s">
        <v>53</v>
      </c>
      <c r="B241" t="s">
        <v>137</v>
      </c>
      <c r="C241" t="s">
        <v>109</v>
      </c>
      <c r="D241" t="s">
        <v>104</v>
      </c>
      <c r="E241" t="s">
        <v>133</v>
      </c>
      <c r="F241" s="34">
        <v>-0.66</v>
      </c>
      <c r="G241" s="34">
        <v>33.24</v>
      </c>
      <c r="H241" t="s">
        <v>106</v>
      </c>
      <c r="I241" t="s">
        <v>107</v>
      </c>
      <c r="J241" t="s">
        <v>3</v>
      </c>
      <c r="K241">
        <v>3</v>
      </c>
      <c r="L241">
        <v>29</v>
      </c>
      <c r="M241">
        <v>1</v>
      </c>
      <c r="N241" s="27">
        <v>3.4482758620689653</v>
      </c>
      <c r="O241" s="28">
        <v>3.4482758620689655E-2</v>
      </c>
      <c r="P241" s="28">
        <v>1</v>
      </c>
      <c r="Q241" s="28">
        <v>3.4482758620689655E-2</v>
      </c>
      <c r="R241" s="28">
        <v>0.93512600000000001</v>
      </c>
    </row>
    <row r="242" spans="1:18" x14ac:dyDescent="0.25">
      <c r="A242" s="26" t="s">
        <v>52</v>
      </c>
      <c r="B242" t="s">
        <v>137</v>
      </c>
      <c r="C242" t="s">
        <v>109</v>
      </c>
      <c r="D242" t="s">
        <v>104</v>
      </c>
      <c r="E242" t="s">
        <v>133</v>
      </c>
      <c r="F242">
        <v>13.117647058823529</v>
      </c>
      <c r="G242">
        <v>31.411176470588241</v>
      </c>
      <c r="H242" t="s">
        <v>106</v>
      </c>
      <c r="I242" t="s">
        <v>107</v>
      </c>
      <c r="J242" t="s">
        <v>3</v>
      </c>
      <c r="K242">
        <v>3</v>
      </c>
      <c r="L242">
        <v>17</v>
      </c>
      <c r="M242">
        <v>1</v>
      </c>
      <c r="N242" s="27">
        <v>5.882352941176471</v>
      </c>
      <c r="O242" s="28">
        <v>19.058823529411764</v>
      </c>
      <c r="P242" s="28">
        <v>18</v>
      </c>
      <c r="Q242" s="28">
        <v>1.0588235294117647</v>
      </c>
      <c r="R242" s="28">
        <v>1.985679</v>
      </c>
    </row>
    <row r="243" spans="1:18" x14ac:dyDescent="0.25">
      <c r="A243" t="s">
        <v>46</v>
      </c>
      <c r="B243" t="s">
        <v>137</v>
      </c>
      <c r="C243" t="s">
        <v>109</v>
      </c>
      <c r="D243" t="s">
        <v>104</v>
      </c>
      <c r="E243" t="s">
        <v>133</v>
      </c>
      <c r="F243" s="34">
        <v>15</v>
      </c>
      <c r="G243" s="34">
        <v>31.26</v>
      </c>
      <c r="H243" t="s">
        <v>106</v>
      </c>
      <c r="I243" t="s">
        <v>107</v>
      </c>
      <c r="J243" t="s">
        <v>3</v>
      </c>
      <c r="K243">
        <v>3</v>
      </c>
      <c r="L243">
        <v>30</v>
      </c>
      <c r="M243">
        <v>7</v>
      </c>
      <c r="N243" s="27">
        <v>23.333333333333332</v>
      </c>
      <c r="O243" s="28">
        <v>77.247126436781599</v>
      </c>
      <c r="P243" s="28">
        <v>27.263691683569974</v>
      </c>
      <c r="Q243" s="28">
        <v>2.8333333333333335</v>
      </c>
      <c r="R243" s="28">
        <v>1.773711</v>
      </c>
    </row>
    <row r="244" spans="1:18" x14ac:dyDescent="0.25">
      <c r="A244" s="26" t="s">
        <v>50</v>
      </c>
      <c r="B244" t="s">
        <v>137</v>
      </c>
      <c r="C244" t="s">
        <v>109</v>
      </c>
      <c r="D244" t="s">
        <v>104</v>
      </c>
      <c r="E244" t="s">
        <v>133</v>
      </c>
      <c r="F244" s="34">
        <v>15.13</v>
      </c>
      <c r="G244" s="34">
        <v>31.34</v>
      </c>
      <c r="H244" t="s">
        <v>106</v>
      </c>
      <c r="I244" t="s">
        <v>107</v>
      </c>
      <c r="J244" t="s">
        <v>3</v>
      </c>
      <c r="K244">
        <v>3</v>
      </c>
      <c r="L244">
        <v>30</v>
      </c>
      <c r="M244">
        <v>2</v>
      </c>
      <c r="N244" s="27">
        <v>6.666666666666667</v>
      </c>
      <c r="O244" s="28">
        <v>96.937931034482759</v>
      </c>
      <c r="P244" s="28">
        <v>40.390804597701148</v>
      </c>
      <c r="Q244" s="28">
        <v>2.4</v>
      </c>
      <c r="R244" s="28">
        <v>1.798195</v>
      </c>
    </row>
    <row r="245" spans="1:18" x14ac:dyDescent="0.25">
      <c r="A245" s="26" t="s">
        <v>55</v>
      </c>
      <c r="B245" t="s">
        <v>138</v>
      </c>
      <c r="C245" t="s">
        <v>109</v>
      </c>
      <c r="D245" t="s">
        <v>92</v>
      </c>
      <c r="E245" t="s">
        <v>133</v>
      </c>
      <c r="F245" s="34">
        <v>7.61</v>
      </c>
      <c r="G245" s="34">
        <v>32.9</v>
      </c>
      <c r="H245" t="s">
        <v>106</v>
      </c>
      <c r="I245" t="s">
        <v>107</v>
      </c>
      <c r="J245" t="s">
        <v>3</v>
      </c>
      <c r="K245">
        <v>3</v>
      </c>
      <c r="L245">
        <v>30</v>
      </c>
      <c r="M245">
        <v>12</v>
      </c>
      <c r="N245" s="27">
        <v>40</v>
      </c>
      <c r="O245" s="28">
        <v>237483.48965517242</v>
      </c>
      <c r="P245" s="28">
        <v>1921.3874567570585</v>
      </c>
      <c r="Q245" s="28">
        <v>123.6</v>
      </c>
      <c r="R245" s="28">
        <v>1.8106260000000001</v>
      </c>
    </row>
    <row r="246" spans="1:18" x14ac:dyDescent="0.25">
      <c r="A246" s="26" t="s">
        <v>53</v>
      </c>
      <c r="B246" t="s">
        <v>138</v>
      </c>
      <c r="C246" t="s">
        <v>109</v>
      </c>
      <c r="D246" t="s">
        <v>92</v>
      </c>
      <c r="E246" t="s">
        <v>133</v>
      </c>
      <c r="F246" s="34">
        <v>-0.66</v>
      </c>
      <c r="G246" s="34">
        <v>33.24</v>
      </c>
      <c r="H246" t="s">
        <v>106</v>
      </c>
      <c r="I246" t="s">
        <v>107</v>
      </c>
      <c r="J246" t="s">
        <v>3</v>
      </c>
      <c r="K246">
        <v>3</v>
      </c>
      <c r="L246">
        <v>29</v>
      </c>
      <c r="M246">
        <v>22</v>
      </c>
      <c r="N246" s="27">
        <v>75.862068965517238</v>
      </c>
      <c r="O246" s="28">
        <v>1135164.1871921183</v>
      </c>
      <c r="P246" s="28">
        <v>2758.7162849720462</v>
      </c>
      <c r="Q246" s="28">
        <v>411.48275862068965</v>
      </c>
      <c r="R246" s="28">
        <v>1.5274970000000001</v>
      </c>
    </row>
    <row r="247" spans="1:18" x14ac:dyDescent="0.25">
      <c r="A247" s="26" t="s">
        <v>52</v>
      </c>
      <c r="B247" t="s">
        <v>138</v>
      </c>
      <c r="C247" t="s">
        <v>109</v>
      </c>
      <c r="D247" t="s">
        <v>92</v>
      </c>
      <c r="E247" t="s">
        <v>133</v>
      </c>
      <c r="F247">
        <v>13.117647058823529</v>
      </c>
      <c r="G247">
        <v>31.411176470588241</v>
      </c>
      <c r="H247" t="s">
        <v>106</v>
      </c>
      <c r="I247" t="s">
        <v>107</v>
      </c>
      <c r="J247" t="s">
        <v>3</v>
      </c>
      <c r="K247">
        <v>3</v>
      </c>
      <c r="L247">
        <v>17</v>
      </c>
      <c r="M247">
        <v>14</v>
      </c>
      <c r="N247" s="27">
        <v>82.352941176470594</v>
      </c>
      <c r="O247" s="28">
        <v>27277.889705882353</v>
      </c>
      <c r="P247" s="28">
        <v>238.17366461222394</v>
      </c>
      <c r="Q247" s="28">
        <v>114.52941176470588</v>
      </c>
      <c r="R247" s="28">
        <v>1.1553310000000001</v>
      </c>
    </row>
    <row r="248" spans="1:18" x14ac:dyDescent="0.25">
      <c r="A248" s="26" t="s">
        <v>54</v>
      </c>
      <c r="B248" t="s">
        <v>138</v>
      </c>
      <c r="C248" t="s">
        <v>109</v>
      </c>
      <c r="D248" t="s">
        <v>92</v>
      </c>
      <c r="E248" t="s">
        <v>133</v>
      </c>
      <c r="F248" s="34">
        <v>7.56</v>
      </c>
      <c r="G248" s="34">
        <v>32.33</v>
      </c>
      <c r="H248" t="s">
        <v>106</v>
      </c>
      <c r="I248" t="s">
        <v>107</v>
      </c>
      <c r="J248" t="s">
        <v>3</v>
      </c>
      <c r="K248">
        <v>3</v>
      </c>
      <c r="L248">
        <v>30</v>
      </c>
      <c r="M248">
        <v>19</v>
      </c>
      <c r="N248" s="27">
        <v>63.333333333333336</v>
      </c>
      <c r="O248" s="28">
        <v>811103.97241379309</v>
      </c>
      <c r="P248" s="28">
        <v>2005.6972611617041</v>
      </c>
      <c r="Q248" s="28">
        <v>404.4</v>
      </c>
      <c r="R248" s="28">
        <v>1.2251129999999999</v>
      </c>
    </row>
    <row r="249" spans="1:18" x14ac:dyDescent="0.25">
      <c r="A249" t="s">
        <v>49</v>
      </c>
      <c r="B249" t="s">
        <v>138</v>
      </c>
      <c r="C249" t="s">
        <v>109</v>
      </c>
      <c r="D249" t="s">
        <v>92</v>
      </c>
      <c r="E249" t="s">
        <v>133</v>
      </c>
      <c r="F249" s="34">
        <v>12</v>
      </c>
      <c r="G249" s="34">
        <v>32.229999999999997</v>
      </c>
      <c r="H249" t="s">
        <v>106</v>
      </c>
      <c r="I249" t="s">
        <v>107</v>
      </c>
      <c r="J249" t="s">
        <v>3</v>
      </c>
      <c r="K249">
        <v>3</v>
      </c>
      <c r="L249">
        <v>30</v>
      </c>
      <c r="M249">
        <v>20</v>
      </c>
      <c r="N249" s="27">
        <v>66.666666666666671</v>
      </c>
      <c r="O249" s="28">
        <v>235805.21379310347</v>
      </c>
      <c r="P249" s="28">
        <v>1142.4671210906176</v>
      </c>
      <c r="Q249" s="28">
        <v>206.4</v>
      </c>
      <c r="R249" s="28">
        <v>1.4663409999999999</v>
      </c>
    </row>
    <row r="250" spans="1:18" x14ac:dyDescent="0.25">
      <c r="A250" t="s">
        <v>46</v>
      </c>
      <c r="B250" t="s">
        <v>138</v>
      </c>
      <c r="C250" t="s">
        <v>109</v>
      </c>
      <c r="D250" t="s">
        <v>92</v>
      </c>
      <c r="E250" t="s">
        <v>133</v>
      </c>
      <c r="F250" s="34">
        <v>15</v>
      </c>
      <c r="G250" s="34">
        <v>31.26</v>
      </c>
      <c r="H250" t="s">
        <v>106</v>
      </c>
      <c r="I250" t="s">
        <v>107</v>
      </c>
      <c r="J250" t="s">
        <v>3</v>
      </c>
      <c r="K250">
        <v>3</v>
      </c>
      <c r="L250">
        <v>30</v>
      </c>
      <c r="M250">
        <v>14</v>
      </c>
      <c r="N250" s="27">
        <v>46.666666666666664</v>
      </c>
      <c r="O250" s="28">
        <v>5756.6022988505747</v>
      </c>
      <c r="P250" s="28">
        <v>280.35400806090456</v>
      </c>
      <c r="Q250" s="28">
        <v>20.533333333333335</v>
      </c>
      <c r="R250" s="28">
        <v>1.8627590000000001</v>
      </c>
    </row>
    <row r="251" spans="1:18" x14ac:dyDescent="0.25">
      <c r="A251" s="26" t="s">
        <v>51</v>
      </c>
      <c r="B251" t="s">
        <v>138</v>
      </c>
      <c r="C251" t="s">
        <v>109</v>
      </c>
      <c r="D251" t="s">
        <v>92</v>
      </c>
      <c r="E251" t="s">
        <v>133</v>
      </c>
      <c r="F251" s="34">
        <v>13</v>
      </c>
      <c r="G251" s="34">
        <v>32.229999999999997</v>
      </c>
      <c r="H251" t="s">
        <v>106</v>
      </c>
      <c r="I251" t="s">
        <v>107</v>
      </c>
      <c r="J251" t="s">
        <v>3</v>
      </c>
      <c r="K251">
        <v>3</v>
      </c>
      <c r="L251">
        <v>30</v>
      </c>
      <c r="M251">
        <v>14</v>
      </c>
      <c r="N251" s="27">
        <v>46.666666666666664</v>
      </c>
      <c r="O251" s="28">
        <v>67095.219540229882</v>
      </c>
      <c r="P251" s="28">
        <v>909.5601383673278</v>
      </c>
      <c r="Q251" s="28">
        <v>73.766666666666666</v>
      </c>
      <c r="R251" s="28">
        <v>1.6136919999999999</v>
      </c>
    </row>
    <row r="252" spans="1:18" x14ac:dyDescent="0.25">
      <c r="A252" s="26" t="s">
        <v>50</v>
      </c>
      <c r="B252" t="s">
        <v>138</v>
      </c>
      <c r="C252" t="s">
        <v>109</v>
      </c>
      <c r="D252" t="s">
        <v>92</v>
      </c>
      <c r="E252" t="s">
        <v>133</v>
      </c>
      <c r="F252" s="34">
        <v>15.13</v>
      </c>
      <c r="G252" s="34">
        <v>31.34</v>
      </c>
      <c r="H252" t="s">
        <v>106</v>
      </c>
      <c r="I252" t="s">
        <v>107</v>
      </c>
      <c r="J252" t="s">
        <v>3</v>
      </c>
      <c r="K252">
        <v>3</v>
      </c>
      <c r="L252">
        <v>30</v>
      </c>
      <c r="M252">
        <v>13</v>
      </c>
      <c r="N252" s="27">
        <v>43.333333333333336</v>
      </c>
      <c r="O252" s="28">
        <v>106816.4379310345</v>
      </c>
      <c r="P252" s="28">
        <v>1389.0304022241155</v>
      </c>
      <c r="Q252" s="28">
        <v>76.900000000000006</v>
      </c>
      <c r="R252" s="28">
        <v>1.6785699999999999</v>
      </c>
    </row>
    <row r="253" spans="1:18" x14ac:dyDescent="0.25">
      <c r="A253" s="26" t="s">
        <v>55</v>
      </c>
      <c r="B253" t="s">
        <v>139</v>
      </c>
      <c r="C253" t="s">
        <v>109</v>
      </c>
      <c r="D253" t="s">
        <v>92</v>
      </c>
      <c r="E253" t="s">
        <v>133</v>
      </c>
      <c r="F253" s="34">
        <v>7.61</v>
      </c>
      <c r="G253" s="34">
        <v>32.9</v>
      </c>
      <c r="H253" t="s">
        <v>106</v>
      </c>
      <c r="I253" t="s">
        <v>107</v>
      </c>
      <c r="J253" t="s">
        <v>3</v>
      </c>
      <c r="K253">
        <v>3</v>
      </c>
      <c r="L253">
        <v>30</v>
      </c>
      <c r="M253">
        <v>23</v>
      </c>
      <c r="N253" s="27">
        <v>76.666666666666671</v>
      </c>
      <c r="O253" s="28">
        <v>35789.650574712643</v>
      </c>
      <c r="P253" s="28">
        <v>520.7029666544031</v>
      </c>
      <c r="Q253" s="28">
        <v>68.733333333333334</v>
      </c>
      <c r="R253" s="28">
        <v>1.4231959999999999</v>
      </c>
    </row>
    <row r="254" spans="1:18" x14ac:dyDescent="0.25">
      <c r="A254" s="26" t="s">
        <v>53</v>
      </c>
      <c r="B254" t="s">
        <v>139</v>
      </c>
      <c r="C254" t="s">
        <v>109</v>
      </c>
      <c r="D254" t="s">
        <v>92</v>
      </c>
      <c r="E254" t="s">
        <v>133</v>
      </c>
      <c r="F254" s="34">
        <v>-0.66</v>
      </c>
      <c r="G254" s="34">
        <v>33.24</v>
      </c>
      <c r="H254" t="s">
        <v>106</v>
      </c>
      <c r="I254" t="s">
        <v>107</v>
      </c>
      <c r="J254" t="s">
        <v>3</v>
      </c>
      <c r="K254">
        <v>3</v>
      </c>
      <c r="L254">
        <v>29</v>
      </c>
      <c r="M254">
        <v>25</v>
      </c>
      <c r="N254" s="27">
        <v>86.206896551724142</v>
      </c>
      <c r="O254" s="28">
        <v>7503.9236453201966</v>
      </c>
      <c r="P254" s="28">
        <v>159.892568489556</v>
      </c>
      <c r="Q254" s="28">
        <v>46.931034482758619</v>
      </c>
      <c r="R254" s="28">
        <v>1.1436360000000001</v>
      </c>
    </row>
    <row r="255" spans="1:18" x14ac:dyDescent="0.25">
      <c r="A255" s="26" t="s">
        <v>52</v>
      </c>
      <c r="B255" t="s">
        <v>139</v>
      </c>
      <c r="C255" t="s">
        <v>109</v>
      </c>
      <c r="D255" t="s">
        <v>92</v>
      </c>
      <c r="E255" t="s">
        <v>133</v>
      </c>
      <c r="F255">
        <v>13.117647058823529</v>
      </c>
      <c r="G255">
        <v>31.411176470588241</v>
      </c>
      <c r="H255" t="s">
        <v>106</v>
      </c>
      <c r="I255" t="s">
        <v>107</v>
      </c>
      <c r="J255" t="s">
        <v>3</v>
      </c>
      <c r="K255">
        <v>3</v>
      </c>
      <c r="L255">
        <v>17</v>
      </c>
      <c r="M255">
        <v>10</v>
      </c>
      <c r="N255" s="27">
        <v>58.823529411764703</v>
      </c>
      <c r="O255" s="28">
        <v>870.99264705882354</v>
      </c>
      <c r="P255" s="28">
        <v>49.356249999999996</v>
      </c>
      <c r="Q255" s="28">
        <v>17.647058823529413</v>
      </c>
      <c r="R255" s="28">
        <v>1.219333</v>
      </c>
    </row>
    <row r="256" spans="1:18" x14ac:dyDescent="0.25">
      <c r="A256" s="26" t="s">
        <v>54</v>
      </c>
      <c r="B256" t="s">
        <v>139</v>
      </c>
      <c r="C256" t="s">
        <v>109</v>
      </c>
      <c r="D256" t="s">
        <v>92</v>
      </c>
      <c r="E256" t="s">
        <v>133</v>
      </c>
      <c r="F256" s="34">
        <v>7.56</v>
      </c>
      <c r="G256" s="34">
        <v>32.33</v>
      </c>
      <c r="H256" t="s">
        <v>106</v>
      </c>
      <c r="I256" t="s">
        <v>107</v>
      </c>
      <c r="J256" t="s">
        <v>3</v>
      </c>
      <c r="K256">
        <v>3</v>
      </c>
      <c r="L256">
        <v>30</v>
      </c>
      <c r="M256">
        <v>21</v>
      </c>
      <c r="N256" s="27">
        <v>70</v>
      </c>
      <c r="O256" s="28">
        <v>24001.196551724137</v>
      </c>
      <c r="P256" s="28">
        <v>328.33374215764894</v>
      </c>
      <c r="Q256" s="28">
        <v>73.099999999999994</v>
      </c>
      <c r="R256" s="28">
        <v>1.248416</v>
      </c>
    </row>
    <row r="257" spans="1:18" x14ac:dyDescent="0.25">
      <c r="A257" t="s">
        <v>49</v>
      </c>
      <c r="B257" t="s">
        <v>139</v>
      </c>
      <c r="C257" t="s">
        <v>109</v>
      </c>
      <c r="D257" t="s">
        <v>92</v>
      </c>
      <c r="E257" t="s">
        <v>133</v>
      </c>
      <c r="F257" s="34">
        <v>12</v>
      </c>
      <c r="G257" s="34">
        <v>32.229999999999997</v>
      </c>
      <c r="H257" t="s">
        <v>106</v>
      </c>
      <c r="I257" t="s">
        <v>107</v>
      </c>
      <c r="J257" t="s">
        <v>3</v>
      </c>
      <c r="K257">
        <v>3</v>
      </c>
      <c r="L257">
        <v>30</v>
      </c>
      <c r="M257">
        <v>22</v>
      </c>
      <c r="N257" s="27">
        <v>73.333333333333329</v>
      </c>
      <c r="O257" s="28">
        <v>18341.154022988507</v>
      </c>
      <c r="P257" s="28">
        <v>278.45881613848951</v>
      </c>
      <c r="Q257" s="28">
        <v>65.86666666666666</v>
      </c>
      <c r="R257" s="28">
        <v>1.7125950000000001</v>
      </c>
    </row>
    <row r="258" spans="1:18" x14ac:dyDescent="0.25">
      <c r="A258" t="s">
        <v>46</v>
      </c>
      <c r="B258" t="s">
        <v>139</v>
      </c>
      <c r="C258" t="s">
        <v>109</v>
      </c>
      <c r="D258" t="s">
        <v>92</v>
      </c>
      <c r="E258" t="s">
        <v>133</v>
      </c>
      <c r="F258" s="34">
        <v>15</v>
      </c>
      <c r="G258" s="34">
        <v>31.26</v>
      </c>
      <c r="H258" t="s">
        <v>106</v>
      </c>
      <c r="I258" t="s">
        <v>107</v>
      </c>
      <c r="J258" t="s">
        <v>3</v>
      </c>
      <c r="K258">
        <v>3</v>
      </c>
      <c r="L258">
        <v>30</v>
      </c>
      <c r="M258">
        <v>15</v>
      </c>
      <c r="N258" s="27">
        <v>50</v>
      </c>
      <c r="O258" s="28">
        <v>636.0793103448276</v>
      </c>
      <c r="P258" s="28">
        <v>56.290204455294472</v>
      </c>
      <c r="Q258" s="28">
        <v>11.3</v>
      </c>
      <c r="R258" s="28">
        <v>1.7664439999999999</v>
      </c>
    </row>
    <row r="259" spans="1:18" x14ac:dyDescent="0.25">
      <c r="A259" s="26" t="s">
        <v>51</v>
      </c>
      <c r="B259" t="s">
        <v>139</v>
      </c>
      <c r="C259" t="s">
        <v>109</v>
      </c>
      <c r="D259" t="s">
        <v>92</v>
      </c>
      <c r="E259" t="s">
        <v>133</v>
      </c>
      <c r="F259" s="34">
        <v>13</v>
      </c>
      <c r="G259" s="34">
        <v>32.229999999999997</v>
      </c>
      <c r="H259" t="s">
        <v>106</v>
      </c>
      <c r="I259" t="s">
        <v>107</v>
      </c>
      <c r="J259" t="s">
        <v>3</v>
      </c>
      <c r="K259">
        <v>3</v>
      </c>
      <c r="L259">
        <v>30</v>
      </c>
      <c r="M259">
        <v>18</v>
      </c>
      <c r="N259" s="27">
        <v>60</v>
      </c>
      <c r="O259" s="28">
        <v>1342.7</v>
      </c>
      <c r="P259" s="28">
        <v>109.16260162601625</v>
      </c>
      <c r="Q259" s="28">
        <v>12.3</v>
      </c>
      <c r="R259" s="28">
        <v>1.827361</v>
      </c>
    </row>
    <row r="260" spans="1:18" x14ac:dyDescent="0.25">
      <c r="A260" s="26" t="s">
        <v>50</v>
      </c>
      <c r="B260" t="s">
        <v>139</v>
      </c>
      <c r="C260" t="s">
        <v>109</v>
      </c>
      <c r="D260" t="s">
        <v>92</v>
      </c>
      <c r="E260" t="s">
        <v>133</v>
      </c>
      <c r="F260" s="34">
        <v>15.13</v>
      </c>
      <c r="G260" s="34">
        <v>31.34</v>
      </c>
      <c r="H260" t="s">
        <v>106</v>
      </c>
      <c r="I260" t="s">
        <v>107</v>
      </c>
      <c r="J260" t="s">
        <v>3</v>
      </c>
      <c r="K260">
        <v>3</v>
      </c>
      <c r="L260">
        <v>30</v>
      </c>
      <c r="M260">
        <v>16</v>
      </c>
      <c r="N260" s="27">
        <v>53.333333333333336</v>
      </c>
      <c r="O260" s="28">
        <v>77497.481609195413</v>
      </c>
      <c r="P260" s="28">
        <v>1163.0437460109365</v>
      </c>
      <c r="Q260" s="28">
        <v>66.63333333333334</v>
      </c>
      <c r="R260" s="28">
        <v>1.9259120000000001</v>
      </c>
    </row>
    <row r="261" spans="1:18" x14ac:dyDescent="0.25">
      <c r="A261" s="26" t="s">
        <v>54</v>
      </c>
      <c r="B261" t="s">
        <v>140</v>
      </c>
      <c r="C261" t="s">
        <v>109</v>
      </c>
      <c r="D261" t="s">
        <v>104</v>
      </c>
      <c r="E261" t="s">
        <v>133</v>
      </c>
      <c r="F261" s="34">
        <v>7.56</v>
      </c>
      <c r="G261" s="34">
        <v>32.33</v>
      </c>
      <c r="H261" t="s">
        <v>106</v>
      </c>
      <c r="I261" t="s">
        <v>107</v>
      </c>
      <c r="J261" t="s">
        <v>3</v>
      </c>
      <c r="K261">
        <v>2</v>
      </c>
      <c r="L261">
        <v>30</v>
      </c>
      <c r="M261">
        <v>2</v>
      </c>
      <c r="N261" s="27">
        <v>6.666666666666667</v>
      </c>
      <c r="O261" s="28">
        <v>0.85517241379310349</v>
      </c>
      <c r="P261" s="28">
        <v>4.2758620689655169</v>
      </c>
      <c r="Q261" s="28">
        <v>0.2</v>
      </c>
      <c r="R261" s="28">
        <v>2.9422299999999999</v>
      </c>
    </row>
    <row r="262" spans="1:18" x14ac:dyDescent="0.25">
      <c r="A262" t="s">
        <v>49</v>
      </c>
      <c r="B262" t="s">
        <v>140</v>
      </c>
      <c r="C262" t="s">
        <v>109</v>
      </c>
      <c r="D262" t="s">
        <v>104</v>
      </c>
      <c r="E262" t="s">
        <v>133</v>
      </c>
      <c r="F262" s="34">
        <v>12</v>
      </c>
      <c r="G262" s="34">
        <v>32.229999999999997</v>
      </c>
      <c r="H262" t="s">
        <v>106</v>
      </c>
      <c r="I262" t="s">
        <v>107</v>
      </c>
      <c r="J262" t="s">
        <v>3</v>
      </c>
      <c r="K262">
        <v>2</v>
      </c>
      <c r="L262">
        <v>30</v>
      </c>
      <c r="M262">
        <v>4</v>
      </c>
      <c r="N262" s="27">
        <v>13.333333333333334</v>
      </c>
      <c r="O262" s="28">
        <v>0.11954022988505747</v>
      </c>
      <c r="P262" s="28">
        <v>0.89655172413793105</v>
      </c>
      <c r="Q262" s="28">
        <v>0.13333333333333333</v>
      </c>
      <c r="R262" s="28">
        <v>0.74736999999999998</v>
      </c>
    </row>
    <row r="263" spans="1:18" x14ac:dyDescent="0.25">
      <c r="A263" s="26" t="s">
        <v>55</v>
      </c>
      <c r="B263" t="s">
        <v>141</v>
      </c>
      <c r="C263" t="s">
        <v>120</v>
      </c>
      <c r="D263" t="s">
        <v>92</v>
      </c>
      <c r="E263" t="s">
        <v>133</v>
      </c>
      <c r="F263" s="34">
        <v>7.61</v>
      </c>
      <c r="G263" s="34">
        <v>32.9</v>
      </c>
      <c r="H263" t="s">
        <v>121</v>
      </c>
      <c r="I263" t="s">
        <v>94</v>
      </c>
      <c r="J263" t="s">
        <v>3</v>
      </c>
      <c r="K263">
        <v>3</v>
      </c>
      <c r="L263">
        <v>30</v>
      </c>
      <c r="M263">
        <v>29</v>
      </c>
      <c r="N263" s="27">
        <v>96.666666666666671</v>
      </c>
      <c r="O263" s="28">
        <v>660135.91264367825</v>
      </c>
      <c r="P263" s="28">
        <v>896.35545303296578</v>
      </c>
      <c r="Q263" s="28">
        <v>736.4666666666667</v>
      </c>
      <c r="R263" s="28">
        <v>0.78287700000000005</v>
      </c>
    </row>
    <row r="264" spans="1:18" x14ac:dyDescent="0.25">
      <c r="A264" s="26" t="s">
        <v>53</v>
      </c>
      <c r="B264" t="s">
        <v>141</v>
      </c>
      <c r="C264" t="s">
        <v>120</v>
      </c>
      <c r="D264" t="s">
        <v>92</v>
      </c>
      <c r="E264" t="s">
        <v>133</v>
      </c>
      <c r="F264" s="34">
        <v>-0.66</v>
      </c>
      <c r="G264" s="34">
        <v>33.24</v>
      </c>
      <c r="H264" t="s">
        <v>121</v>
      </c>
      <c r="I264" t="s">
        <v>94</v>
      </c>
      <c r="J264" t="s">
        <v>3</v>
      </c>
      <c r="K264">
        <v>3</v>
      </c>
      <c r="L264">
        <v>29</v>
      </c>
      <c r="M264">
        <v>26</v>
      </c>
      <c r="N264" s="27">
        <v>89.65517241379311</v>
      </c>
      <c r="O264" s="28">
        <v>2437635.2216748768</v>
      </c>
      <c r="P264" s="28">
        <v>3026.9513329010633</v>
      </c>
      <c r="Q264" s="28">
        <v>805.31034482758616</v>
      </c>
      <c r="R264" s="28">
        <v>1.5190630000000001</v>
      </c>
    </row>
    <row r="265" spans="1:18" x14ac:dyDescent="0.25">
      <c r="A265" s="26" t="s">
        <v>52</v>
      </c>
      <c r="B265" t="s">
        <v>141</v>
      </c>
      <c r="C265" t="s">
        <v>120</v>
      </c>
      <c r="D265" t="s">
        <v>92</v>
      </c>
      <c r="E265" t="s">
        <v>133</v>
      </c>
      <c r="F265">
        <v>13.117647058823529</v>
      </c>
      <c r="G265">
        <v>31.411176470588241</v>
      </c>
      <c r="H265" t="s">
        <v>121</v>
      </c>
      <c r="I265" t="s">
        <v>94</v>
      </c>
      <c r="J265" t="s">
        <v>3</v>
      </c>
      <c r="K265">
        <v>3</v>
      </c>
      <c r="L265">
        <v>17</v>
      </c>
      <c r="M265">
        <v>7</v>
      </c>
      <c r="N265" s="27">
        <v>41.176470588235297</v>
      </c>
      <c r="O265" s="28">
        <v>134765.99264705883</v>
      </c>
      <c r="P265" s="28">
        <v>1188.9060067462376</v>
      </c>
      <c r="Q265" s="28">
        <v>113.35294117647059</v>
      </c>
      <c r="R265" s="28">
        <v>1.268588</v>
      </c>
    </row>
    <row r="266" spans="1:18" x14ac:dyDescent="0.25">
      <c r="A266" s="26" t="s">
        <v>54</v>
      </c>
      <c r="B266" t="s">
        <v>141</v>
      </c>
      <c r="C266" t="s">
        <v>120</v>
      </c>
      <c r="D266" t="s">
        <v>92</v>
      </c>
      <c r="E266" t="s">
        <v>133</v>
      </c>
      <c r="F266" s="34">
        <v>7.56</v>
      </c>
      <c r="G266" s="34">
        <v>32.33</v>
      </c>
      <c r="H266" t="s">
        <v>121</v>
      </c>
      <c r="I266" t="s">
        <v>94</v>
      </c>
      <c r="J266" t="s">
        <v>3</v>
      </c>
      <c r="K266">
        <v>3</v>
      </c>
      <c r="L266">
        <v>30</v>
      </c>
      <c r="M266">
        <v>28</v>
      </c>
      <c r="N266" s="27">
        <v>93.333333333333329</v>
      </c>
      <c r="O266" s="28">
        <v>951584.46436781611</v>
      </c>
      <c r="P266" s="28">
        <v>1525.3010221753839</v>
      </c>
      <c r="Q266" s="28">
        <v>623.86666666666667</v>
      </c>
      <c r="R266" s="28">
        <v>1.430515</v>
      </c>
    </row>
    <row r="267" spans="1:18" x14ac:dyDescent="0.25">
      <c r="A267" t="s">
        <v>49</v>
      </c>
      <c r="B267" t="s">
        <v>141</v>
      </c>
      <c r="C267" t="s">
        <v>120</v>
      </c>
      <c r="D267" t="s">
        <v>92</v>
      </c>
      <c r="E267" t="s">
        <v>133</v>
      </c>
      <c r="F267" s="34">
        <v>12</v>
      </c>
      <c r="G267" s="34">
        <v>32.229999999999997</v>
      </c>
      <c r="H267" t="s">
        <v>121</v>
      </c>
      <c r="I267" t="s">
        <v>94</v>
      </c>
      <c r="J267" t="s">
        <v>3</v>
      </c>
      <c r="K267">
        <v>3</v>
      </c>
      <c r="L267">
        <v>30</v>
      </c>
      <c r="M267">
        <v>23</v>
      </c>
      <c r="N267" s="27">
        <v>76.666666666666671</v>
      </c>
      <c r="O267" s="28">
        <v>333114.18850574712</v>
      </c>
      <c r="P267" s="28">
        <v>785.39968996953894</v>
      </c>
      <c r="Q267" s="28">
        <v>424.13333333333333</v>
      </c>
      <c r="R267" s="28">
        <v>1.3311489999999999</v>
      </c>
    </row>
    <row r="268" spans="1:18" x14ac:dyDescent="0.25">
      <c r="A268" t="s">
        <v>46</v>
      </c>
      <c r="B268" t="s">
        <v>141</v>
      </c>
      <c r="C268" t="s">
        <v>120</v>
      </c>
      <c r="D268" t="s">
        <v>92</v>
      </c>
      <c r="E268" t="s">
        <v>133</v>
      </c>
      <c r="F268" s="34">
        <v>15</v>
      </c>
      <c r="G268" s="34">
        <v>31.26</v>
      </c>
      <c r="H268" t="s">
        <v>121</v>
      </c>
      <c r="I268" t="s">
        <v>94</v>
      </c>
      <c r="J268" t="s">
        <v>3</v>
      </c>
      <c r="K268">
        <v>3</v>
      </c>
      <c r="L268">
        <v>30</v>
      </c>
      <c r="M268">
        <v>11</v>
      </c>
      <c r="N268" s="27">
        <v>36.666666666666664</v>
      </c>
      <c r="O268" s="28">
        <v>9123.9264367816104</v>
      </c>
      <c r="P268" s="28">
        <v>193.85112826023251</v>
      </c>
      <c r="Q268" s="28">
        <v>47.06666666666667</v>
      </c>
      <c r="R268" s="28">
        <v>1.06671</v>
      </c>
    </row>
    <row r="269" spans="1:18" x14ac:dyDescent="0.25">
      <c r="A269" s="26" t="s">
        <v>51</v>
      </c>
      <c r="B269" t="s">
        <v>141</v>
      </c>
      <c r="C269" t="s">
        <v>120</v>
      </c>
      <c r="D269" t="s">
        <v>92</v>
      </c>
      <c r="E269" t="s">
        <v>133</v>
      </c>
      <c r="F269" s="34">
        <v>13</v>
      </c>
      <c r="G269" s="34">
        <v>32.229999999999997</v>
      </c>
      <c r="H269" t="s">
        <v>121</v>
      </c>
      <c r="I269" t="s">
        <v>94</v>
      </c>
      <c r="J269" t="s">
        <v>3</v>
      </c>
      <c r="K269">
        <v>3</v>
      </c>
      <c r="L269">
        <v>30</v>
      </c>
      <c r="M269">
        <v>26</v>
      </c>
      <c r="N269" s="27">
        <v>86.666666666666671</v>
      </c>
      <c r="O269" s="28">
        <v>1754095.0298850576</v>
      </c>
      <c r="P269" s="28">
        <v>1764.2098329271735</v>
      </c>
      <c r="Q269" s="28">
        <v>994.26666666666665</v>
      </c>
      <c r="R269" s="28">
        <v>1.0716079999999999</v>
      </c>
    </row>
    <row r="270" spans="1:18" x14ac:dyDescent="0.25">
      <c r="A270" s="26" t="s">
        <v>50</v>
      </c>
      <c r="B270" t="s">
        <v>141</v>
      </c>
      <c r="C270" t="s">
        <v>120</v>
      </c>
      <c r="D270" t="s">
        <v>92</v>
      </c>
      <c r="E270" t="s">
        <v>133</v>
      </c>
      <c r="F270" s="34">
        <v>15.13</v>
      </c>
      <c r="G270" s="34">
        <v>31.34</v>
      </c>
      <c r="H270" t="s">
        <v>121</v>
      </c>
      <c r="I270" t="s">
        <v>94</v>
      </c>
      <c r="J270" t="s">
        <v>3</v>
      </c>
      <c r="K270">
        <v>3</v>
      </c>
      <c r="L270">
        <v>30</v>
      </c>
      <c r="M270">
        <v>28</v>
      </c>
      <c r="N270" s="27">
        <v>93.333333333333329</v>
      </c>
      <c r="O270" s="28">
        <v>197202.74022988506</v>
      </c>
      <c r="P270" s="28">
        <v>513.72718017510874</v>
      </c>
      <c r="Q270" s="28">
        <v>383.86666666666667</v>
      </c>
      <c r="R270" s="28">
        <v>1.718035</v>
      </c>
    </row>
    <row r="271" spans="1:18" x14ac:dyDescent="0.25">
      <c r="A271" s="26" t="s">
        <v>54</v>
      </c>
      <c r="B271" t="s">
        <v>142</v>
      </c>
      <c r="C271" t="s">
        <v>120</v>
      </c>
      <c r="D271" t="s">
        <v>104</v>
      </c>
      <c r="E271" t="s">
        <v>133</v>
      </c>
      <c r="F271" s="34">
        <v>7.56</v>
      </c>
      <c r="G271" s="34">
        <v>32.33</v>
      </c>
      <c r="H271" t="s">
        <v>121</v>
      </c>
      <c r="I271" t="s">
        <v>94</v>
      </c>
      <c r="J271" t="s">
        <v>3</v>
      </c>
      <c r="K271">
        <v>2</v>
      </c>
      <c r="L271">
        <v>30</v>
      </c>
      <c r="M271">
        <v>2</v>
      </c>
      <c r="N271" s="27">
        <v>6.666666666666667</v>
      </c>
      <c r="O271" s="28">
        <v>0.1620689655172414</v>
      </c>
      <c r="P271" s="28">
        <v>1.6206896551724139</v>
      </c>
      <c r="Q271" s="28">
        <v>0.1</v>
      </c>
      <c r="R271" s="28">
        <v>1.5482990000000001</v>
      </c>
    </row>
    <row r="272" spans="1:18" x14ac:dyDescent="0.25">
      <c r="A272" t="s">
        <v>49</v>
      </c>
      <c r="B272" t="s">
        <v>142</v>
      </c>
      <c r="C272" t="s">
        <v>120</v>
      </c>
      <c r="D272" t="s">
        <v>104</v>
      </c>
      <c r="E272" t="s">
        <v>133</v>
      </c>
      <c r="F272" s="34">
        <v>12</v>
      </c>
      <c r="G272" s="34">
        <v>32.229999999999997</v>
      </c>
      <c r="H272" t="s">
        <v>121</v>
      </c>
      <c r="I272" t="s">
        <v>94</v>
      </c>
      <c r="J272" t="s">
        <v>3</v>
      </c>
      <c r="K272">
        <v>2</v>
      </c>
      <c r="L272">
        <v>30</v>
      </c>
      <c r="M272">
        <v>3</v>
      </c>
      <c r="N272" s="27">
        <v>10</v>
      </c>
      <c r="O272" s="28">
        <v>0.18850574712643678</v>
      </c>
      <c r="P272" s="28">
        <v>1.4137931034482758</v>
      </c>
      <c r="Q272" s="28">
        <v>0.13333333333333333</v>
      </c>
      <c r="R272" s="28">
        <v>1.3458490000000001</v>
      </c>
    </row>
    <row r="273" spans="1:18" x14ac:dyDescent="0.25">
      <c r="A273" s="26" t="s">
        <v>50</v>
      </c>
      <c r="B273" t="s">
        <v>142</v>
      </c>
      <c r="C273" t="s">
        <v>120</v>
      </c>
      <c r="D273" t="s">
        <v>104</v>
      </c>
      <c r="E273" t="s">
        <v>133</v>
      </c>
      <c r="F273" s="34">
        <v>15.13</v>
      </c>
      <c r="G273" s="34">
        <v>31.34</v>
      </c>
      <c r="H273" t="s">
        <v>121</v>
      </c>
      <c r="I273" t="s">
        <v>94</v>
      </c>
      <c r="J273" t="s">
        <v>3</v>
      </c>
      <c r="K273">
        <v>2</v>
      </c>
      <c r="L273">
        <v>30</v>
      </c>
      <c r="M273">
        <v>1</v>
      </c>
      <c r="N273" s="27">
        <v>3.3333333333333335</v>
      </c>
      <c r="O273" s="28">
        <v>0.3</v>
      </c>
      <c r="P273" s="28">
        <v>2.9999999999999996</v>
      </c>
      <c r="Q273" s="28">
        <v>0.1</v>
      </c>
      <c r="R273" s="28">
        <v>2.3753739999999999</v>
      </c>
    </row>
    <row r="274" spans="1:18" x14ac:dyDescent="0.25">
      <c r="A274" s="26" t="s">
        <v>53</v>
      </c>
      <c r="B274" t="s">
        <v>119</v>
      </c>
      <c r="C274" t="s">
        <v>120</v>
      </c>
      <c r="D274" t="s">
        <v>104</v>
      </c>
      <c r="E274" t="s">
        <v>133</v>
      </c>
      <c r="F274" s="34">
        <v>-0.66</v>
      </c>
      <c r="G274" s="34">
        <v>33.24</v>
      </c>
      <c r="H274" t="s">
        <v>121</v>
      </c>
      <c r="I274" t="s">
        <v>94</v>
      </c>
      <c r="J274" t="s">
        <v>3</v>
      </c>
      <c r="K274">
        <v>2</v>
      </c>
      <c r="L274">
        <v>29</v>
      </c>
      <c r="M274">
        <v>1</v>
      </c>
      <c r="N274" s="27">
        <v>3.4482758620689653</v>
      </c>
      <c r="O274" s="28">
        <v>3.4482758620689655E-2</v>
      </c>
      <c r="P274" s="28">
        <v>1</v>
      </c>
      <c r="Q274" s="28">
        <v>3.4482758620689655E-2</v>
      </c>
      <c r="R274" s="28">
        <v>0.93512600000000001</v>
      </c>
    </row>
    <row r="275" spans="1:18" x14ac:dyDescent="0.25">
      <c r="A275" t="s">
        <v>49</v>
      </c>
      <c r="B275" t="s">
        <v>119</v>
      </c>
      <c r="C275" t="s">
        <v>120</v>
      </c>
      <c r="D275" t="s">
        <v>104</v>
      </c>
      <c r="E275" t="s">
        <v>133</v>
      </c>
      <c r="F275" s="34">
        <v>12</v>
      </c>
      <c r="G275" s="34">
        <v>32.229999999999997</v>
      </c>
      <c r="H275" t="s">
        <v>121</v>
      </c>
      <c r="I275" t="s">
        <v>94</v>
      </c>
      <c r="J275" t="s">
        <v>3</v>
      </c>
      <c r="K275">
        <v>2</v>
      </c>
      <c r="L275">
        <v>30</v>
      </c>
      <c r="M275">
        <v>1</v>
      </c>
      <c r="N275" s="27">
        <v>3.3333333333333335</v>
      </c>
      <c r="O275" s="28">
        <v>0.3</v>
      </c>
      <c r="P275" s="28">
        <v>2.9999999999999996</v>
      </c>
      <c r="Q275" s="28">
        <v>0.1</v>
      </c>
      <c r="R275" s="28">
        <v>2.393443</v>
      </c>
    </row>
    <row r="276" spans="1:18" x14ac:dyDescent="0.25">
      <c r="A276" s="26" t="s">
        <v>53</v>
      </c>
      <c r="B276" t="s">
        <v>127</v>
      </c>
      <c r="C276" t="s">
        <v>91</v>
      </c>
      <c r="D276" t="s">
        <v>104</v>
      </c>
      <c r="E276" t="s">
        <v>133</v>
      </c>
      <c r="F276" s="34">
        <v>-0.66</v>
      </c>
      <c r="G276" s="34">
        <v>33.24</v>
      </c>
      <c r="H276" t="s">
        <v>93</v>
      </c>
      <c r="I276" t="s">
        <v>94</v>
      </c>
      <c r="J276" t="s">
        <v>3</v>
      </c>
      <c r="K276">
        <v>1</v>
      </c>
      <c r="L276">
        <v>29</v>
      </c>
      <c r="M276">
        <v>1</v>
      </c>
      <c r="N276" s="27">
        <v>3.4482758620689653</v>
      </c>
      <c r="O276" s="28">
        <v>0.31034482758620691</v>
      </c>
      <c r="P276" s="28">
        <v>3</v>
      </c>
      <c r="Q276" s="28">
        <v>0.10344827586206896</v>
      </c>
      <c r="R276" s="28">
        <v>2.378911</v>
      </c>
    </row>
    <row r="277" spans="1:18" x14ac:dyDescent="0.25">
      <c r="A277" s="26" t="s">
        <v>52</v>
      </c>
      <c r="B277" t="s">
        <v>127</v>
      </c>
      <c r="C277" t="s">
        <v>91</v>
      </c>
      <c r="D277" t="s">
        <v>104</v>
      </c>
      <c r="E277" t="s">
        <v>133</v>
      </c>
      <c r="F277">
        <v>13.117647058823529</v>
      </c>
      <c r="G277">
        <v>31.411176470588241</v>
      </c>
      <c r="H277" t="s">
        <v>93</v>
      </c>
      <c r="I277" t="s">
        <v>94</v>
      </c>
      <c r="J277" t="s">
        <v>3</v>
      </c>
      <c r="K277">
        <v>1</v>
      </c>
      <c r="L277">
        <v>17</v>
      </c>
      <c r="M277">
        <v>2</v>
      </c>
      <c r="N277" s="27">
        <v>11.764705882352942</v>
      </c>
      <c r="O277" s="28">
        <v>0.56617647058823528</v>
      </c>
      <c r="P277" s="28">
        <v>2.40625</v>
      </c>
      <c r="Q277" s="28">
        <v>0.23529411764705882</v>
      </c>
      <c r="R277" s="28">
        <v>1.9247179999999999</v>
      </c>
    </row>
    <row r="278" spans="1:18" x14ac:dyDescent="0.25">
      <c r="A278" s="26" t="s">
        <v>53</v>
      </c>
      <c r="B278" t="s">
        <v>128</v>
      </c>
      <c r="C278" t="s">
        <v>91</v>
      </c>
      <c r="D278" t="s">
        <v>104</v>
      </c>
      <c r="E278" t="s">
        <v>133</v>
      </c>
      <c r="F278" s="34">
        <v>-0.66</v>
      </c>
      <c r="G278" s="34">
        <v>33.24</v>
      </c>
      <c r="H278" t="s">
        <v>93</v>
      </c>
      <c r="I278" t="s">
        <v>94</v>
      </c>
      <c r="J278" t="s">
        <v>3</v>
      </c>
      <c r="K278">
        <v>1</v>
      </c>
      <c r="L278">
        <v>29</v>
      </c>
      <c r="M278">
        <v>2</v>
      </c>
      <c r="N278" s="27">
        <v>6.8965517241379306</v>
      </c>
      <c r="O278" s="28">
        <v>0.43349753694581278</v>
      </c>
      <c r="P278" s="28">
        <v>2.5142857142857138</v>
      </c>
      <c r="Q278" s="28">
        <v>0.17241379310344829</v>
      </c>
      <c r="R278" s="28">
        <v>1.965103</v>
      </c>
    </row>
    <row r="279" spans="1:18" x14ac:dyDescent="0.25">
      <c r="A279" s="26" t="s">
        <v>52</v>
      </c>
      <c r="B279" t="s">
        <v>128</v>
      </c>
      <c r="C279" t="s">
        <v>91</v>
      </c>
      <c r="D279" t="s">
        <v>104</v>
      </c>
      <c r="E279" t="s">
        <v>133</v>
      </c>
      <c r="F279">
        <v>13.117647058823529</v>
      </c>
      <c r="G279">
        <v>31.411176470588241</v>
      </c>
      <c r="H279" t="s">
        <v>93</v>
      </c>
      <c r="I279" t="s">
        <v>94</v>
      </c>
      <c r="J279" t="s">
        <v>3</v>
      </c>
      <c r="K279">
        <v>1</v>
      </c>
      <c r="L279">
        <v>17</v>
      </c>
      <c r="M279">
        <v>4</v>
      </c>
      <c r="N279" s="27">
        <v>23.529411764705884</v>
      </c>
      <c r="O279" s="28">
        <v>0.19117647058823528</v>
      </c>
      <c r="P279" s="28">
        <v>0.8125</v>
      </c>
      <c r="Q279" s="28">
        <v>0.23529411764705882</v>
      </c>
      <c r="R279" s="28">
        <v>0.55531799999999998</v>
      </c>
    </row>
    <row r="280" spans="1:18" x14ac:dyDescent="0.25">
      <c r="A280" s="26" t="s">
        <v>55</v>
      </c>
      <c r="B280" t="s">
        <v>129</v>
      </c>
      <c r="C280" t="s">
        <v>91</v>
      </c>
      <c r="D280" t="s">
        <v>104</v>
      </c>
      <c r="E280" t="s">
        <v>133</v>
      </c>
      <c r="F280" s="34">
        <v>7.61</v>
      </c>
      <c r="G280" s="34">
        <v>32.9</v>
      </c>
      <c r="H280" t="s">
        <v>93</v>
      </c>
      <c r="I280" t="s">
        <v>94</v>
      </c>
      <c r="J280" t="s">
        <v>3</v>
      </c>
      <c r="K280">
        <v>3</v>
      </c>
      <c r="L280">
        <v>30</v>
      </c>
      <c r="M280">
        <v>9</v>
      </c>
      <c r="N280" s="27">
        <v>30</v>
      </c>
      <c r="O280" s="28">
        <v>11.437877155172414</v>
      </c>
      <c r="P280" s="28">
        <v>6.5829508806747707</v>
      </c>
      <c r="Q280" s="28">
        <v>1.7375</v>
      </c>
      <c r="R280" s="28">
        <v>1.782213</v>
      </c>
    </row>
    <row r="281" spans="1:18" x14ac:dyDescent="0.25">
      <c r="A281" s="26" t="s">
        <v>53</v>
      </c>
      <c r="B281" t="s">
        <v>129</v>
      </c>
      <c r="C281" t="s">
        <v>91</v>
      </c>
      <c r="D281" t="s">
        <v>104</v>
      </c>
      <c r="E281" t="s">
        <v>133</v>
      </c>
      <c r="F281" s="34">
        <v>-0.66</v>
      </c>
      <c r="G281" s="34">
        <v>33.24</v>
      </c>
      <c r="H281" t="s">
        <v>93</v>
      </c>
      <c r="I281" t="s">
        <v>94</v>
      </c>
      <c r="J281" t="s">
        <v>3</v>
      </c>
      <c r="K281">
        <v>3</v>
      </c>
      <c r="L281">
        <v>29</v>
      </c>
      <c r="M281">
        <v>4</v>
      </c>
      <c r="N281" s="27">
        <v>13.793103448275861</v>
      </c>
      <c r="O281" s="28">
        <v>1.0073891625615763</v>
      </c>
      <c r="P281" s="28">
        <v>3.2460317460317456</v>
      </c>
      <c r="Q281" s="28">
        <v>0.31034482758620691</v>
      </c>
      <c r="R281" s="28">
        <v>2.5697420000000002</v>
      </c>
    </row>
    <row r="282" spans="1:18" x14ac:dyDescent="0.25">
      <c r="A282" s="26" t="s">
        <v>52</v>
      </c>
      <c r="B282" t="s">
        <v>129</v>
      </c>
      <c r="C282" t="s">
        <v>91</v>
      </c>
      <c r="D282" t="s">
        <v>104</v>
      </c>
      <c r="E282" t="s">
        <v>133</v>
      </c>
      <c r="F282">
        <v>13.117647058823529</v>
      </c>
      <c r="G282">
        <v>31.411176470588241</v>
      </c>
      <c r="H282" t="s">
        <v>93</v>
      </c>
      <c r="I282" t="s">
        <v>94</v>
      </c>
      <c r="J282" t="s">
        <v>3</v>
      </c>
      <c r="K282">
        <v>3</v>
      </c>
      <c r="L282">
        <v>17</v>
      </c>
      <c r="M282">
        <v>5</v>
      </c>
      <c r="N282" s="27">
        <v>29.411764705882351</v>
      </c>
      <c r="O282" s="28">
        <v>5.375</v>
      </c>
      <c r="P282" s="28">
        <v>5.375</v>
      </c>
      <c r="Q282" s="28">
        <v>1</v>
      </c>
      <c r="R282" s="28">
        <v>2.091056</v>
      </c>
    </row>
    <row r="283" spans="1:18" x14ac:dyDescent="0.25">
      <c r="A283" s="26" t="s">
        <v>54</v>
      </c>
      <c r="B283" t="s">
        <v>129</v>
      </c>
      <c r="C283" t="s">
        <v>91</v>
      </c>
      <c r="D283" t="s">
        <v>104</v>
      </c>
      <c r="E283" t="s">
        <v>133</v>
      </c>
      <c r="F283" s="34">
        <v>7.56</v>
      </c>
      <c r="G283" s="34">
        <v>32.33</v>
      </c>
      <c r="H283" t="s">
        <v>93</v>
      </c>
      <c r="I283" t="s">
        <v>94</v>
      </c>
      <c r="J283" t="s">
        <v>3</v>
      </c>
      <c r="K283">
        <v>3</v>
      </c>
      <c r="L283">
        <v>30</v>
      </c>
      <c r="M283">
        <v>7</v>
      </c>
      <c r="N283" s="27">
        <v>23.333333333333332</v>
      </c>
      <c r="O283" s="28">
        <v>51.522988505747129</v>
      </c>
      <c r="P283" s="28">
        <v>18.184584178498987</v>
      </c>
      <c r="Q283" s="28">
        <v>2.8333333333333335</v>
      </c>
      <c r="R283" s="28">
        <v>1.5547040000000001</v>
      </c>
    </row>
    <row r="284" spans="1:18" x14ac:dyDescent="0.25">
      <c r="A284" t="s">
        <v>49</v>
      </c>
      <c r="B284" t="s">
        <v>129</v>
      </c>
      <c r="C284" t="s">
        <v>91</v>
      </c>
      <c r="D284" t="s">
        <v>104</v>
      </c>
      <c r="E284" t="s">
        <v>133</v>
      </c>
      <c r="F284" s="34">
        <v>12</v>
      </c>
      <c r="G284" s="34">
        <v>32.229999999999997</v>
      </c>
      <c r="H284" t="s">
        <v>93</v>
      </c>
      <c r="I284" t="s">
        <v>94</v>
      </c>
      <c r="J284" t="s">
        <v>3</v>
      </c>
      <c r="K284">
        <v>3</v>
      </c>
      <c r="L284">
        <v>30</v>
      </c>
      <c r="M284">
        <v>2</v>
      </c>
      <c r="N284" s="27">
        <v>6.666666666666667</v>
      </c>
      <c r="O284" s="28">
        <v>0.1620689655172414</v>
      </c>
      <c r="P284" s="28">
        <v>1.6206896551724139</v>
      </c>
      <c r="Q284" s="28">
        <v>0.1</v>
      </c>
      <c r="R284" s="28">
        <v>1.521908</v>
      </c>
    </row>
    <row r="285" spans="1:18" x14ac:dyDescent="0.25">
      <c r="A285" s="26" t="s">
        <v>51</v>
      </c>
      <c r="B285" t="s">
        <v>129</v>
      </c>
      <c r="C285" t="s">
        <v>91</v>
      </c>
      <c r="D285" t="s">
        <v>104</v>
      </c>
      <c r="E285" t="s">
        <v>133</v>
      </c>
      <c r="F285" s="34">
        <v>13</v>
      </c>
      <c r="G285" s="34">
        <v>32.229999999999997</v>
      </c>
      <c r="H285" t="s">
        <v>93</v>
      </c>
      <c r="I285" t="s">
        <v>94</v>
      </c>
      <c r="J285" t="s">
        <v>3</v>
      </c>
      <c r="K285">
        <v>3</v>
      </c>
      <c r="L285">
        <v>30</v>
      </c>
      <c r="M285">
        <v>6</v>
      </c>
      <c r="N285" s="27">
        <v>20</v>
      </c>
      <c r="O285" s="28">
        <v>1.0126436781609196</v>
      </c>
      <c r="P285" s="28">
        <v>2.3368700265251992</v>
      </c>
      <c r="Q285" s="28">
        <v>0.43333333333333335</v>
      </c>
      <c r="R285" s="28">
        <v>1.656757</v>
      </c>
    </row>
    <row r="286" spans="1:18" x14ac:dyDescent="0.25">
      <c r="A286" s="26" t="s">
        <v>50</v>
      </c>
      <c r="B286" t="s">
        <v>129</v>
      </c>
      <c r="C286" t="s">
        <v>91</v>
      </c>
      <c r="D286" t="s">
        <v>104</v>
      </c>
      <c r="E286" t="s">
        <v>133</v>
      </c>
      <c r="F286" s="34">
        <v>15.13</v>
      </c>
      <c r="G286" s="34">
        <v>31.34</v>
      </c>
      <c r="H286" t="s">
        <v>93</v>
      </c>
      <c r="I286" t="s">
        <v>94</v>
      </c>
      <c r="J286" t="s">
        <v>3</v>
      </c>
      <c r="K286">
        <v>3</v>
      </c>
      <c r="L286">
        <v>30</v>
      </c>
      <c r="M286">
        <v>4</v>
      </c>
      <c r="N286" s="27">
        <v>13.333333333333334</v>
      </c>
      <c r="O286" s="28">
        <v>3.3517241379310345</v>
      </c>
      <c r="P286" s="28">
        <v>5.5862068965517242</v>
      </c>
      <c r="Q286" s="28">
        <v>0.6</v>
      </c>
      <c r="R286" s="28">
        <v>2.3371119999999999</v>
      </c>
    </row>
    <row r="287" spans="1:18" x14ac:dyDescent="0.25">
      <c r="A287" s="26" t="s">
        <v>55</v>
      </c>
      <c r="B287" t="s">
        <v>90</v>
      </c>
      <c r="C287" t="s">
        <v>91</v>
      </c>
      <c r="D287" t="s">
        <v>92</v>
      </c>
      <c r="E287" t="s">
        <v>133</v>
      </c>
      <c r="F287" s="34">
        <v>7.61</v>
      </c>
      <c r="G287" s="34">
        <v>32.9</v>
      </c>
      <c r="H287" t="s">
        <v>93</v>
      </c>
      <c r="I287" t="s">
        <v>94</v>
      </c>
      <c r="J287" t="s">
        <v>3</v>
      </c>
      <c r="K287">
        <v>3</v>
      </c>
      <c r="L287">
        <v>30</v>
      </c>
      <c r="M287">
        <v>26</v>
      </c>
      <c r="N287" s="27">
        <v>86.666666666666671</v>
      </c>
      <c r="O287" s="28">
        <v>2841.0133081896552</v>
      </c>
      <c r="P287" s="28">
        <v>98.008221067344721</v>
      </c>
      <c r="Q287" s="28">
        <v>28.987500000000001</v>
      </c>
      <c r="R287" s="28">
        <v>2.9001960000000002</v>
      </c>
    </row>
    <row r="288" spans="1:18" x14ac:dyDescent="0.25">
      <c r="A288" s="26" t="s">
        <v>53</v>
      </c>
      <c r="B288" t="s">
        <v>90</v>
      </c>
      <c r="C288" t="s">
        <v>91</v>
      </c>
      <c r="D288" t="s">
        <v>92</v>
      </c>
      <c r="E288" t="s">
        <v>133</v>
      </c>
      <c r="F288" s="34">
        <v>-0.66</v>
      </c>
      <c r="G288" s="34">
        <v>33.24</v>
      </c>
      <c r="H288" t="s">
        <v>93</v>
      </c>
      <c r="I288" t="s">
        <v>94</v>
      </c>
      <c r="J288" t="s">
        <v>3</v>
      </c>
      <c r="K288">
        <v>3</v>
      </c>
      <c r="L288">
        <v>29</v>
      </c>
      <c r="M288">
        <v>26</v>
      </c>
      <c r="N288" s="27">
        <v>89.65517241379311</v>
      </c>
      <c r="O288" s="28">
        <v>5822.9334975369466</v>
      </c>
      <c r="P288" s="28">
        <v>109.51042245692054</v>
      </c>
      <c r="Q288" s="28">
        <v>53.172413793103445</v>
      </c>
      <c r="R288" s="28">
        <v>1.624431</v>
      </c>
    </row>
    <row r="289" spans="1:18" x14ac:dyDescent="0.25">
      <c r="A289" s="26" t="s">
        <v>52</v>
      </c>
      <c r="B289" t="s">
        <v>90</v>
      </c>
      <c r="C289" t="s">
        <v>91</v>
      </c>
      <c r="D289" t="s">
        <v>92</v>
      </c>
      <c r="E289" t="s">
        <v>133</v>
      </c>
      <c r="F289">
        <v>13.117647058823529</v>
      </c>
      <c r="G289">
        <v>31.411176470588241</v>
      </c>
      <c r="H289" t="s">
        <v>93</v>
      </c>
      <c r="I289" t="s">
        <v>94</v>
      </c>
      <c r="J289" t="s">
        <v>3</v>
      </c>
      <c r="K289">
        <v>3</v>
      </c>
      <c r="L289">
        <v>17</v>
      </c>
      <c r="M289">
        <v>11</v>
      </c>
      <c r="N289" s="27">
        <v>64.705882352941174</v>
      </c>
      <c r="O289" s="28">
        <v>42.058823529411768</v>
      </c>
      <c r="P289" s="28">
        <v>10.671641791044776</v>
      </c>
      <c r="Q289" s="28">
        <v>3.9411764705882355</v>
      </c>
      <c r="R289" s="28">
        <v>1.514864</v>
      </c>
    </row>
    <row r="290" spans="1:18" x14ac:dyDescent="0.25">
      <c r="A290" s="26" t="s">
        <v>54</v>
      </c>
      <c r="B290" t="s">
        <v>90</v>
      </c>
      <c r="C290" t="s">
        <v>91</v>
      </c>
      <c r="D290" t="s">
        <v>92</v>
      </c>
      <c r="E290" t="s">
        <v>133</v>
      </c>
      <c r="F290" s="34">
        <v>7.56</v>
      </c>
      <c r="G290" s="34">
        <v>32.33</v>
      </c>
      <c r="H290" t="s">
        <v>93</v>
      </c>
      <c r="I290" t="s">
        <v>94</v>
      </c>
      <c r="J290" t="s">
        <v>3</v>
      </c>
      <c r="K290">
        <v>3</v>
      </c>
      <c r="L290">
        <v>30</v>
      </c>
      <c r="M290">
        <v>27</v>
      </c>
      <c r="N290" s="27">
        <v>90</v>
      </c>
      <c r="O290" s="28">
        <v>2691.9091954022988</v>
      </c>
      <c r="P290" s="28">
        <v>53.588106079674162</v>
      </c>
      <c r="Q290" s="28">
        <v>50.233333333333334</v>
      </c>
      <c r="R290" s="28">
        <v>1.5675749999999999</v>
      </c>
    </row>
    <row r="291" spans="1:18" x14ac:dyDescent="0.25">
      <c r="A291" t="s">
        <v>49</v>
      </c>
      <c r="B291" t="s">
        <v>90</v>
      </c>
      <c r="C291" t="s">
        <v>91</v>
      </c>
      <c r="D291" t="s">
        <v>92</v>
      </c>
      <c r="E291" t="s">
        <v>133</v>
      </c>
      <c r="F291" s="34">
        <v>12</v>
      </c>
      <c r="G291" s="34">
        <v>32.229999999999997</v>
      </c>
      <c r="H291" t="s">
        <v>93</v>
      </c>
      <c r="I291" t="s">
        <v>94</v>
      </c>
      <c r="J291" t="s">
        <v>3</v>
      </c>
      <c r="K291">
        <v>3</v>
      </c>
      <c r="L291">
        <v>30</v>
      </c>
      <c r="M291">
        <v>23</v>
      </c>
      <c r="N291" s="27">
        <v>76.666666666666671</v>
      </c>
      <c r="O291" s="28">
        <v>13802.286206896551</v>
      </c>
      <c r="P291" s="28">
        <v>240.87759523379671</v>
      </c>
      <c r="Q291" s="28">
        <v>57.3</v>
      </c>
      <c r="R291" s="28">
        <v>2.0160209999999998</v>
      </c>
    </row>
    <row r="292" spans="1:18" x14ac:dyDescent="0.25">
      <c r="A292" t="s">
        <v>46</v>
      </c>
      <c r="B292" t="s">
        <v>90</v>
      </c>
      <c r="C292" t="s">
        <v>91</v>
      </c>
      <c r="D292" t="s">
        <v>92</v>
      </c>
      <c r="E292" t="s">
        <v>133</v>
      </c>
      <c r="F292" s="34">
        <v>15</v>
      </c>
      <c r="G292" s="34">
        <v>31.26</v>
      </c>
      <c r="H292" t="s">
        <v>93</v>
      </c>
      <c r="I292" t="s">
        <v>94</v>
      </c>
      <c r="J292" t="s">
        <v>3</v>
      </c>
      <c r="K292">
        <v>3</v>
      </c>
      <c r="L292">
        <v>30</v>
      </c>
      <c r="M292">
        <v>25</v>
      </c>
      <c r="N292" s="27">
        <v>83.333333333333329</v>
      </c>
      <c r="O292" s="28">
        <v>3874.6937471264364</v>
      </c>
      <c r="P292" s="28">
        <v>122.33299559439389</v>
      </c>
      <c r="Q292" s="28">
        <v>31.673333333333336</v>
      </c>
      <c r="R292" s="28">
        <v>1.8845179999999999</v>
      </c>
    </row>
    <row r="293" spans="1:18" x14ac:dyDescent="0.25">
      <c r="A293" s="26" t="s">
        <v>51</v>
      </c>
      <c r="B293" t="s">
        <v>90</v>
      </c>
      <c r="C293" t="s">
        <v>91</v>
      </c>
      <c r="D293" t="s">
        <v>92</v>
      </c>
      <c r="E293" t="s">
        <v>133</v>
      </c>
      <c r="F293" s="34">
        <v>13</v>
      </c>
      <c r="G293" s="34">
        <v>32.229999999999997</v>
      </c>
      <c r="H293" t="s">
        <v>93</v>
      </c>
      <c r="I293" t="s">
        <v>94</v>
      </c>
      <c r="J293" t="s">
        <v>3</v>
      </c>
      <c r="K293">
        <v>3</v>
      </c>
      <c r="L293">
        <v>30</v>
      </c>
      <c r="M293">
        <v>28</v>
      </c>
      <c r="N293" s="27">
        <v>93.333333333333329</v>
      </c>
      <c r="O293" s="28">
        <v>4426.5742017879948</v>
      </c>
      <c r="P293" s="28">
        <v>87.906372056690088</v>
      </c>
      <c r="Q293" s="28">
        <v>50.355555555555561</v>
      </c>
      <c r="R293" s="28">
        <v>2.5765129999999998</v>
      </c>
    </row>
    <row r="294" spans="1:18" x14ac:dyDescent="0.25">
      <c r="A294" s="26" t="s">
        <v>50</v>
      </c>
      <c r="B294" t="s">
        <v>90</v>
      </c>
      <c r="C294" t="s">
        <v>91</v>
      </c>
      <c r="D294" t="s">
        <v>92</v>
      </c>
      <c r="E294" t="s">
        <v>133</v>
      </c>
      <c r="F294" s="34">
        <v>15.13</v>
      </c>
      <c r="G294" s="34">
        <v>31.34</v>
      </c>
      <c r="H294" t="s">
        <v>93</v>
      </c>
      <c r="I294" t="s">
        <v>94</v>
      </c>
      <c r="J294" t="s">
        <v>3</v>
      </c>
      <c r="K294">
        <v>3</v>
      </c>
      <c r="L294">
        <v>30</v>
      </c>
      <c r="M294">
        <v>28</v>
      </c>
      <c r="N294" s="27">
        <v>93.333333333333329</v>
      </c>
      <c r="O294" s="28">
        <v>10705.213793103449</v>
      </c>
      <c r="P294" s="28">
        <v>224.8994494349464</v>
      </c>
      <c r="Q294" s="28">
        <v>47.6</v>
      </c>
      <c r="R294" s="28">
        <v>2.295868</v>
      </c>
    </row>
    <row r="295" spans="1:18" x14ac:dyDescent="0.25">
      <c r="A295" s="26" t="s">
        <v>55</v>
      </c>
      <c r="B295" t="s">
        <v>143</v>
      </c>
      <c r="C295" t="s">
        <v>91</v>
      </c>
      <c r="D295" t="s">
        <v>92</v>
      </c>
      <c r="E295" t="s">
        <v>133</v>
      </c>
      <c r="F295" s="34">
        <v>7.61</v>
      </c>
      <c r="G295" s="34">
        <v>32.9</v>
      </c>
      <c r="H295" t="s">
        <v>93</v>
      </c>
      <c r="I295" t="s">
        <v>94</v>
      </c>
      <c r="J295" t="s">
        <v>3</v>
      </c>
      <c r="K295">
        <v>3</v>
      </c>
      <c r="L295">
        <v>30</v>
      </c>
      <c r="M295">
        <v>21</v>
      </c>
      <c r="N295" s="27">
        <v>70</v>
      </c>
      <c r="O295" s="28">
        <v>516.55655531609193</v>
      </c>
      <c r="P295" s="28">
        <v>41.756003124237814</v>
      </c>
      <c r="Q295" s="28">
        <v>12.370833333333334</v>
      </c>
      <c r="R295" s="28">
        <v>1.887785</v>
      </c>
    </row>
    <row r="296" spans="1:18" x14ac:dyDescent="0.25">
      <c r="A296" s="26" t="s">
        <v>53</v>
      </c>
      <c r="B296" t="s">
        <v>143</v>
      </c>
      <c r="C296" t="s">
        <v>91</v>
      </c>
      <c r="D296" t="s">
        <v>92</v>
      </c>
      <c r="E296" t="s">
        <v>133</v>
      </c>
      <c r="F296" s="34">
        <v>-0.66</v>
      </c>
      <c r="G296" s="34">
        <v>33.24</v>
      </c>
      <c r="H296" t="s">
        <v>93</v>
      </c>
      <c r="I296" t="s">
        <v>94</v>
      </c>
      <c r="J296" t="s">
        <v>3</v>
      </c>
      <c r="K296">
        <v>3</v>
      </c>
      <c r="L296">
        <v>29</v>
      </c>
      <c r="M296">
        <v>22</v>
      </c>
      <c r="N296" s="27">
        <v>75.862068965517238</v>
      </c>
      <c r="O296" s="28">
        <v>543.67980295566497</v>
      </c>
      <c r="P296" s="28">
        <v>33.123349339735888</v>
      </c>
      <c r="Q296" s="28">
        <v>16.413793103448278</v>
      </c>
      <c r="R296" s="28">
        <v>1.183622</v>
      </c>
    </row>
    <row r="297" spans="1:18" x14ac:dyDescent="0.25">
      <c r="A297" s="26" t="s">
        <v>52</v>
      </c>
      <c r="B297" t="s">
        <v>143</v>
      </c>
      <c r="C297" t="s">
        <v>91</v>
      </c>
      <c r="D297" t="s">
        <v>92</v>
      </c>
      <c r="E297" t="s">
        <v>133</v>
      </c>
      <c r="F297">
        <v>13.117647058823529</v>
      </c>
      <c r="G297">
        <v>31.411176470588241</v>
      </c>
      <c r="H297" t="s">
        <v>93</v>
      </c>
      <c r="I297" t="s">
        <v>94</v>
      </c>
      <c r="J297" t="s">
        <v>3</v>
      </c>
      <c r="K297">
        <v>3</v>
      </c>
      <c r="L297">
        <v>17</v>
      </c>
      <c r="M297">
        <v>6</v>
      </c>
      <c r="N297" s="27">
        <v>35.294117647058826</v>
      </c>
      <c r="O297" s="28">
        <v>228.74264705882354</v>
      </c>
      <c r="P297" s="28">
        <v>49.223101265822784</v>
      </c>
      <c r="Q297" s="28">
        <v>4.6470588235294121</v>
      </c>
      <c r="R297" s="28">
        <v>1.5344420000000001</v>
      </c>
    </row>
    <row r="298" spans="1:18" x14ac:dyDescent="0.25">
      <c r="A298" s="26" t="s">
        <v>54</v>
      </c>
      <c r="B298" t="s">
        <v>143</v>
      </c>
      <c r="C298" t="s">
        <v>91</v>
      </c>
      <c r="D298" t="s">
        <v>92</v>
      </c>
      <c r="E298" t="s">
        <v>133</v>
      </c>
      <c r="F298" s="34">
        <v>7.56</v>
      </c>
      <c r="G298" s="34">
        <v>32.33</v>
      </c>
      <c r="H298" t="s">
        <v>93</v>
      </c>
      <c r="I298" t="s">
        <v>94</v>
      </c>
      <c r="J298" t="s">
        <v>3</v>
      </c>
      <c r="K298">
        <v>3</v>
      </c>
      <c r="L298">
        <v>30</v>
      </c>
      <c r="M298">
        <v>19</v>
      </c>
      <c r="N298" s="27">
        <v>63.333333333333336</v>
      </c>
      <c r="O298" s="28">
        <v>339.01264367816094</v>
      </c>
      <c r="P298" s="28">
        <v>30.179167093011362</v>
      </c>
      <c r="Q298" s="28">
        <v>11.233333333333333</v>
      </c>
      <c r="R298" s="28">
        <v>2.2580900000000002</v>
      </c>
    </row>
    <row r="299" spans="1:18" x14ac:dyDescent="0.25">
      <c r="A299" t="s">
        <v>49</v>
      </c>
      <c r="B299" t="s">
        <v>143</v>
      </c>
      <c r="C299" t="s">
        <v>91</v>
      </c>
      <c r="D299" t="s">
        <v>92</v>
      </c>
      <c r="E299" t="s">
        <v>133</v>
      </c>
      <c r="F299" s="34">
        <v>12</v>
      </c>
      <c r="G299" s="34">
        <v>32.229999999999997</v>
      </c>
      <c r="H299" t="s">
        <v>93</v>
      </c>
      <c r="I299" t="s">
        <v>94</v>
      </c>
      <c r="J299" t="s">
        <v>3</v>
      </c>
      <c r="K299">
        <v>3</v>
      </c>
      <c r="L299">
        <v>30</v>
      </c>
      <c r="M299">
        <v>14</v>
      </c>
      <c r="N299" s="27">
        <v>46.666666666666664</v>
      </c>
      <c r="O299" s="28">
        <v>181.39184149470299</v>
      </c>
      <c r="P299" s="28">
        <v>23.986446105836471</v>
      </c>
      <c r="Q299" s="28">
        <v>7.5622641509433963</v>
      </c>
      <c r="R299" s="28">
        <v>1.683176</v>
      </c>
    </row>
    <row r="300" spans="1:18" x14ac:dyDescent="0.25">
      <c r="A300" t="s">
        <v>46</v>
      </c>
      <c r="B300" t="s">
        <v>143</v>
      </c>
      <c r="C300" t="s">
        <v>91</v>
      </c>
      <c r="D300" t="s">
        <v>92</v>
      </c>
      <c r="E300" t="s">
        <v>133</v>
      </c>
      <c r="F300" s="34">
        <v>15</v>
      </c>
      <c r="G300" s="34">
        <v>31.26</v>
      </c>
      <c r="H300" t="s">
        <v>93</v>
      </c>
      <c r="I300" t="s">
        <v>94</v>
      </c>
      <c r="J300" t="s">
        <v>3</v>
      </c>
      <c r="K300">
        <v>3</v>
      </c>
      <c r="L300">
        <v>30</v>
      </c>
      <c r="M300">
        <v>15</v>
      </c>
      <c r="N300" s="27">
        <v>50</v>
      </c>
      <c r="O300" s="28">
        <v>314.7567816091954</v>
      </c>
      <c r="P300" s="28">
        <v>45.838366253766324</v>
      </c>
      <c r="Q300" s="28">
        <v>6.8666666666666663</v>
      </c>
      <c r="R300" s="28">
        <v>1.681843</v>
      </c>
    </row>
    <row r="301" spans="1:18" x14ac:dyDescent="0.25">
      <c r="A301" s="26" t="s">
        <v>51</v>
      </c>
      <c r="B301" t="s">
        <v>143</v>
      </c>
      <c r="C301" t="s">
        <v>91</v>
      </c>
      <c r="D301" t="s">
        <v>92</v>
      </c>
      <c r="E301" t="s">
        <v>133</v>
      </c>
      <c r="F301" s="34">
        <v>13</v>
      </c>
      <c r="G301" s="34">
        <v>32.229999999999997</v>
      </c>
      <c r="H301" t="s">
        <v>93</v>
      </c>
      <c r="I301" t="s">
        <v>94</v>
      </c>
      <c r="J301" t="s">
        <v>3</v>
      </c>
      <c r="K301">
        <v>3</v>
      </c>
      <c r="L301">
        <v>30</v>
      </c>
      <c r="M301">
        <v>16</v>
      </c>
      <c r="N301" s="27">
        <v>53.333333333333336</v>
      </c>
      <c r="O301" s="28">
        <v>259.98263090676886</v>
      </c>
      <c r="P301" s="28">
        <v>29.469063956686643</v>
      </c>
      <c r="Q301" s="28">
        <v>8.8222222222222229</v>
      </c>
      <c r="R301" s="28">
        <v>1.5859239999999999</v>
      </c>
    </row>
    <row r="302" spans="1:18" x14ac:dyDescent="0.25">
      <c r="A302" s="26" t="s">
        <v>50</v>
      </c>
      <c r="B302" t="s">
        <v>143</v>
      </c>
      <c r="C302" t="s">
        <v>91</v>
      </c>
      <c r="D302" t="s">
        <v>92</v>
      </c>
      <c r="E302" t="s">
        <v>133</v>
      </c>
      <c r="F302" s="34">
        <v>15.13</v>
      </c>
      <c r="G302" s="34">
        <v>31.34</v>
      </c>
      <c r="H302" t="s">
        <v>93</v>
      </c>
      <c r="I302" t="s">
        <v>94</v>
      </c>
      <c r="J302" t="s">
        <v>3</v>
      </c>
      <c r="K302">
        <v>3</v>
      </c>
      <c r="L302">
        <v>30</v>
      </c>
      <c r="M302">
        <v>16</v>
      </c>
      <c r="N302" s="27">
        <v>53.333333333333336</v>
      </c>
      <c r="O302" s="28">
        <v>166.03333333333336</v>
      </c>
      <c r="P302" s="28">
        <v>30.937888198757772</v>
      </c>
      <c r="Q302" s="28">
        <v>5.3666666666666663</v>
      </c>
      <c r="R302" s="28">
        <v>2.3541910000000001</v>
      </c>
    </row>
    <row r="303" spans="1:18" x14ac:dyDescent="0.25">
      <c r="A303" s="26" t="s">
        <v>55</v>
      </c>
      <c r="B303" t="s">
        <v>95</v>
      </c>
      <c r="C303" t="s">
        <v>91</v>
      </c>
      <c r="D303" t="s">
        <v>92</v>
      </c>
      <c r="E303" t="s">
        <v>133</v>
      </c>
      <c r="F303" s="34">
        <v>7.61</v>
      </c>
      <c r="G303" s="34">
        <v>32.9</v>
      </c>
      <c r="H303" t="s">
        <v>93</v>
      </c>
      <c r="I303" t="s">
        <v>94</v>
      </c>
      <c r="J303" t="s">
        <v>3</v>
      </c>
      <c r="K303">
        <v>3</v>
      </c>
      <c r="L303">
        <v>30</v>
      </c>
      <c r="M303">
        <v>28</v>
      </c>
      <c r="N303" s="27">
        <v>93.333333333333329</v>
      </c>
      <c r="O303" s="28">
        <v>433.43586566091955</v>
      </c>
      <c r="P303" s="28">
        <v>21.997168060609155</v>
      </c>
      <c r="Q303" s="28">
        <v>19.704166666666666</v>
      </c>
      <c r="R303" s="28">
        <v>0.99925200000000003</v>
      </c>
    </row>
    <row r="304" spans="1:18" x14ac:dyDescent="0.25">
      <c r="A304" s="26" t="s">
        <v>53</v>
      </c>
      <c r="B304" t="s">
        <v>95</v>
      </c>
      <c r="C304" t="s">
        <v>91</v>
      </c>
      <c r="D304" t="s">
        <v>92</v>
      </c>
      <c r="E304" t="s">
        <v>133</v>
      </c>
      <c r="F304" s="34">
        <v>-0.66</v>
      </c>
      <c r="G304" s="34">
        <v>33.24</v>
      </c>
      <c r="H304" t="s">
        <v>93</v>
      </c>
      <c r="I304" t="s">
        <v>94</v>
      </c>
      <c r="J304" t="s">
        <v>3</v>
      </c>
      <c r="K304">
        <v>3</v>
      </c>
      <c r="L304">
        <v>29</v>
      </c>
      <c r="M304">
        <v>19</v>
      </c>
      <c r="N304" s="27">
        <v>65.517241379310349</v>
      </c>
      <c r="O304" s="28">
        <v>1176.9236453201972</v>
      </c>
      <c r="P304" s="28">
        <v>65.636126373626396</v>
      </c>
      <c r="Q304" s="28">
        <v>17.931034482758619</v>
      </c>
      <c r="R304" s="28">
        <v>1.6626559999999999</v>
      </c>
    </row>
    <row r="305" spans="1:18" x14ac:dyDescent="0.25">
      <c r="A305" s="26" t="s">
        <v>52</v>
      </c>
      <c r="B305" t="s">
        <v>95</v>
      </c>
      <c r="C305" t="s">
        <v>91</v>
      </c>
      <c r="D305" t="s">
        <v>92</v>
      </c>
      <c r="E305" t="s">
        <v>133</v>
      </c>
      <c r="F305">
        <v>13.117647058823529</v>
      </c>
      <c r="G305">
        <v>31.411176470588241</v>
      </c>
      <c r="H305" t="s">
        <v>93</v>
      </c>
      <c r="I305" t="s">
        <v>94</v>
      </c>
      <c r="J305" t="s">
        <v>3</v>
      </c>
      <c r="K305">
        <v>3</v>
      </c>
      <c r="L305">
        <v>17</v>
      </c>
      <c r="M305">
        <v>7</v>
      </c>
      <c r="N305" s="27">
        <v>41.176470588235297</v>
      </c>
      <c r="O305" s="28">
        <v>10.433823529411764</v>
      </c>
      <c r="P305" s="28">
        <v>5.375</v>
      </c>
      <c r="Q305" s="28">
        <v>1.9411764705882353</v>
      </c>
      <c r="R305" s="28">
        <v>1.7734449999999999</v>
      </c>
    </row>
    <row r="306" spans="1:18" x14ac:dyDescent="0.25">
      <c r="A306" s="26" t="s">
        <v>54</v>
      </c>
      <c r="B306" t="s">
        <v>95</v>
      </c>
      <c r="C306" t="s">
        <v>91</v>
      </c>
      <c r="D306" t="s">
        <v>92</v>
      </c>
      <c r="E306" t="s">
        <v>133</v>
      </c>
      <c r="F306" s="34">
        <v>7.56</v>
      </c>
      <c r="G306" s="34">
        <v>32.33</v>
      </c>
      <c r="H306" t="s">
        <v>93</v>
      </c>
      <c r="I306" t="s">
        <v>94</v>
      </c>
      <c r="J306" t="s">
        <v>3</v>
      </c>
      <c r="K306">
        <v>3</v>
      </c>
      <c r="L306">
        <v>30</v>
      </c>
      <c r="M306">
        <v>29</v>
      </c>
      <c r="N306" s="27">
        <v>96.666666666666671</v>
      </c>
      <c r="O306" s="28">
        <v>6835.8724137931031</v>
      </c>
      <c r="P306" s="28">
        <v>103.10516461226401</v>
      </c>
      <c r="Q306" s="28">
        <v>66.3</v>
      </c>
      <c r="R306" s="28">
        <v>2.3911899999999999</v>
      </c>
    </row>
    <row r="307" spans="1:18" x14ac:dyDescent="0.25">
      <c r="A307" t="s">
        <v>49</v>
      </c>
      <c r="B307" t="s">
        <v>95</v>
      </c>
      <c r="C307" t="s">
        <v>91</v>
      </c>
      <c r="D307" t="s">
        <v>92</v>
      </c>
      <c r="E307" t="s">
        <v>133</v>
      </c>
      <c r="F307" s="34">
        <v>12</v>
      </c>
      <c r="G307" s="34">
        <v>32.229999999999997</v>
      </c>
      <c r="H307" t="s">
        <v>93</v>
      </c>
      <c r="I307" t="s">
        <v>94</v>
      </c>
      <c r="J307" t="s">
        <v>3</v>
      </c>
      <c r="K307">
        <v>3</v>
      </c>
      <c r="L307">
        <v>30</v>
      </c>
      <c r="M307">
        <v>22</v>
      </c>
      <c r="N307" s="27">
        <v>73.333333333333329</v>
      </c>
      <c r="O307" s="28">
        <v>630.75402298850577</v>
      </c>
      <c r="P307" s="28">
        <v>33.081504702194358</v>
      </c>
      <c r="Q307" s="28">
        <v>19.066666666666666</v>
      </c>
      <c r="R307" s="28">
        <v>1.488016</v>
      </c>
    </row>
    <row r="308" spans="1:18" x14ac:dyDescent="0.25">
      <c r="A308" t="s">
        <v>46</v>
      </c>
      <c r="B308" t="s">
        <v>95</v>
      </c>
      <c r="C308" t="s">
        <v>91</v>
      </c>
      <c r="D308" t="s">
        <v>92</v>
      </c>
      <c r="E308" t="s">
        <v>133</v>
      </c>
      <c r="F308" s="34">
        <v>15</v>
      </c>
      <c r="G308" s="34">
        <v>31.26</v>
      </c>
      <c r="H308" t="s">
        <v>93</v>
      </c>
      <c r="I308" t="s">
        <v>94</v>
      </c>
      <c r="J308" t="s">
        <v>3</v>
      </c>
      <c r="K308">
        <v>3</v>
      </c>
      <c r="L308">
        <v>30</v>
      </c>
      <c r="M308">
        <v>18</v>
      </c>
      <c r="N308" s="27">
        <v>60</v>
      </c>
      <c r="O308" s="28">
        <v>2146.1824022988503</v>
      </c>
      <c r="P308" s="28">
        <v>130.36135264014075</v>
      </c>
      <c r="Q308" s="28">
        <v>16.463333333333331</v>
      </c>
      <c r="R308" s="28">
        <v>1.641357</v>
      </c>
    </row>
    <row r="309" spans="1:18" x14ac:dyDescent="0.25">
      <c r="A309" s="26" t="s">
        <v>51</v>
      </c>
      <c r="B309" t="s">
        <v>95</v>
      </c>
      <c r="C309" t="s">
        <v>91</v>
      </c>
      <c r="D309" t="s">
        <v>92</v>
      </c>
      <c r="E309" t="s">
        <v>133</v>
      </c>
      <c r="F309" s="34">
        <v>13</v>
      </c>
      <c r="G309" s="34">
        <v>32.229999999999997</v>
      </c>
      <c r="H309" t="s">
        <v>93</v>
      </c>
      <c r="I309" t="s">
        <v>94</v>
      </c>
      <c r="J309" t="s">
        <v>3</v>
      </c>
      <c r="K309">
        <v>3</v>
      </c>
      <c r="L309">
        <v>30</v>
      </c>
      <c r="M309">
        <v>25</v>
      </c>
      <c r="N309" s="27">
        <v>83.333333333333329</v>
      </c>
      <c r="O309" s="28">
        <v>274.75159642401019</v>
      </c>
      <c r="P309" s="28">
        <v>16.430328025356093</v>
      </c>
      <c r="Q309" s="28">
        <v>16.722222222222221</v>
      </c>
      <c r="R309" s="28">
        <v>1.87409</v>
      </c>
    </row>
    <row r="310" spans="1:18" x14ac:dyDescent="0.25">
      <c r="A310" s="26" t="s">
        <v>50</v>
      </c>
      <c r="B310" t="s">
        <v>95</v>
      </c>
      <c r="C310" t="s">
        <v>91</v>
      </c>
      <c r="D310" t="s">
        <v>92</v>
      </c>
      <c r="E310" t="s">
        <v>133</v>
      </c>
      <c r="F310" s="34">
        <v>15.13</v>
      </c>
      <c r="G310" s="34">
        <v>31.34</v>
      </c>
      <c r="H310" t="s">
        <v>93</v>
      </c>
      <c r="I310" t="s">
        <v>94</v>
      </c>
      <c r="J310" t="s">
        <v>3</v>
      </c>
      <c r="K310">
        <v>3</v>
      </c>
      <c r="L310">
        <v>30</v>
      </c>
      <c r="M310">
        <v>19</v>
      </c>
      <c r="N310" s="27">
        <v>63.333333333333336</v>
      </c>
      <c r="O310" s="28">
        <v>280.10229885057475</v>
      </c>
      <c r="P310" s="28">
        <v>31.238174593000902</v>
      </c>
      <c r="Q310" s="28">
        <v>8.9666666666666668</v>
      </c>
      <c r="R310" s="28">
        <v>1.6414</v>
      </c>
    </row>
    <row r="311" spans="1:18" x14ac:dyDescent="0.25">
      <c r="A311" s="26" t="s">
        <v>55</v>
      </c>
      <c r="B311" t="s">
        <v>144</v>
      </c>
      <c r="C311" t="s">
        <v>91</v>
      </c>
      <c r="D311" t="s">
        <v>92</v>
      </c>
      <c r="E311" t="s">
        <v>133</v>
      </c>
      <c r="F311" s="34">
        <v>7.61</v>
      </c>
      <c r="G311" s="34">
        <v>32.9</v>
      </c>
      <c r="H311" t="s">
        <v>93</v>
      </c>
      <c r="I311" t="s">
        <v>94</v>
      </c>
      <c r="J311" t="s">
        <v>3</v>
      </c>
      <c r="K311">
        <v>3</v>
      </c>
      <c r="L311">
        <v>30</v>
      </c>
      <c r="M311">
        <v>18</v>
      </c>
      <c r="N311" s="27">
        <v>60</v>
      </c>
      <c r="O311" s="28">
        <v>338.05057471264371</v>
      </c>
      <c r="P311" s="28">
        <v>30.363824075985963</v>
      </c>
      <c r="Q311" s="28">
        <v>11.133333333333333</v>
      </c>
      <c r="R311" s="28">
        <v>1.716728</v>
      </c>
    </row>
    <row r="312" spans="1:18" x14ac:dyDescent="0.25">
      <c r="A312" s="26" t="s">
        <v>53</v>
      </c>
      <c r="B312" t="s">
        <v>144</v>
      </c>
      <c r="C312" t="s">
        <v>91</v>
      </c>
      <c r="D312" t="s">
        <v>92</v>
      </c>
      <c r="E312" t="s">
        <v>133</v>
      </c>
      <c r="F312" s="34">
        <v>-0.66</v>
      </c>
      <c r="G312" s="34">
        <v>33.24</v>
      </c>
      <c r="H312" t="s">
        <v>93</v>
      </c>
      <c r="I312" t="s">
        <v>94</v>
      </c>
      <c r="J312" t="s">
        <v>3</v>
      </c>
      <c r="K312">
        <v>3</v>
      </c>
      <c r="L312">
        <v>29</v>
      </c>
      <c r="M312">
        <v>12</v>
      </c>
      <c r="N312" s="27">
        <v>41.379310344827587</v>
      </c>
      <c r="O312" s="28">
        <v>419.49507389162562</v>
      </c>
      <c r="P312" s="28">
        <v>52.892857142857139</v>
      </c>
      <c r="Q312" s="28">
        <v>7.931034482758621</v>
      </c>
      <c r="R312" s="28">
        <v>1.5889599999999999</v>
      </c>
    </row>
    <row r="313" spans="1:18" x14ac:dyDescent="0.25">
      <c r="A313" s="26" t="s">
        <v>52</v>
      </c>
      <c r="B313" t="s">
        <v>144</v>
      </c>
      <c r="C313" t="s">
        <v>91</v>
      </c>
      <c r="D313" t="s">
        <v>92</v>
      </c>
      <c r="E313" t="s">
        <v>133</v>
      </c>
      <c r="F313">
        <v>13.117647058823529</v>
      </c>
      <c r="G313">
        <v>31.411176470588241</v>
      </c>
      <c r="H313" t="s">
        <v>93</v>
      </c>
      <c r="I313" t="s">
        <v>94</v>
      </c>
      <c r="J313" t="s">
        <v>3</v>
      </c>
      <c r="K313">
        <v>3</v>
      </c>
      <c r="L313">
        <v>17</v>
      </c>
      <c r="M313">
        <v>2</v>
      </c>
      <c r="N313" s="27">
        <v>11.764705882352942</v>
      </c>
      <c r="O313" s="28">
        <v>18.764705882352942</v>
      </c>
      <c r="P313" s="28">
        <v>12.26923076923077</v>
      </c>
      <c r="Q313" s="28">
        <v>1.5294117647058822</v>
      </c>
      <c r="R313" s="28">
        <v>1.4657100000000001</v>
      </c>
    </row>
    <row r="314" spans="1:18" x14ac:dyDescent="0.25">
      <c r="A314" s="26" t="s">
        <v>54</v>
      </c>
      <c r="B314" t="s">
        <v>144</v>
      </c>
      <c r="C314" t="s">
        <v>91</v>
      </c>
      <c r="D314" t="s">
        <v>92</v>
      </c>
      <c r="E314" t="s">
        <v>133</v>
      </c>
      <c r="F314" s="34">
        <v>7.56</v>
      </c>
      <c r="G314" s="34">
        <v>32.33</v>
      </c>
      <c r="H314" t="s">
        <v>93</v>
      </c>
      <c r="I314" t="s">
        <v>94</v>
      </c>
      <c r="J314" t="s">
        <v>3</v>
      </c>
      <c r="K314">
        <v>3</v>
      </c>
      <c r="L314">
        <v>30</v>
      </c>
      <c r="M314">
        <v>21</v>
      </c>
      <c r="N314" s="27">
        <v>70</v>
      </c>
      <c r="O314" s="28">
        <v>635.65057471264379</v>
      </c>
      <c r="P314" s="28">
        <v>39.894387534266343</v>
      </c>
      <c r="Q314" s="28">
        <v>15.933333333333334</v>
      </c>
      <c r="R314" s="28">
        <v>1.554826</v>
      </c>
    </row>
    <row r="315" spans="1:18" x14ac:dyDescent="0.25">
      <c r="A315" t="s">
        <v>49</v>
      </c>
      <c r="B315" t="s">
        <v>144</v>
      </c>
      <c r="C315" t="s">
        <v>91</v>
      </c>
      <c r="D315" t="s">
        <v>92</v>
      </c>
      <c r="E315" t="s">
        <v>133</v>
      </c>
      <c r="F315" s="34">
        <v>12</v>
      </c>
      <c r="G315" s="34">
        <v>32.229999999999997</v>
      </c>
      <c r="H315" t="s">
        <v>93</v>
      </c>
      <c r="I315" t="s">
        <v>94</v>
      </c>
      <c r="J315" t="s">
        <v>3</v>
      </c>
      <c r="K315">
        <v>3</v>
      </c>
      <c r="L315">
        <v>30</v>
      </c>
      <c r="M315">
        <v>21</v>
      </c>
      <c r="N315" s="27">
        <v>70</v>
      </c>
      <c r="O315" s="28">
        <v>2310.1712643678165</v>
      </c>
      <c r="P315" s="28">
        <v>96.12363097230859</v>
      </c>
      <c r="Q315" s="28">
        <v>24.033333333333335</v>
      </c>
      <c r="R315" s="28">
        <v>1.4989049999999999</v>
      </c>
    </row>
    <row r="316" spans="1:18" x14ac:dyDescent="0.25">
      <c r="A316" t="s">
        <v>46</v>
      </c>
      <c r="B316" t="s">
        <v>144</v>
      </c>
      <c r="C316" t="s">
        <v>91</v>
      </c>
      <c r="D316" t="s">
        <v>92</v>
      </c>
      <c r="E316" t="s">
        <v>133</v>
      </c>
      <c r="F316" s="34">
        <v>15</v>
      </c>
      <c r="G316" s="34">
        <v>31.26</v>
      </c>
      <c r="H316" t="s">
        <v>93</v>
      </c>
      <c r="I316" t="s">
        <v>94</v>
      </c>
      <c r="J316" t="s">
        <v>3</v>
      </c>
      <c r="K316">
        <v>3</v>
      </c>
      <c r="L316">
        <v>30</v>
      </c>
      <c r="M316">
        <v>18</v>
      </c>
      <c r="N316" s="27">
        <v>60</v>
      </c>
      <c r="O316" s="28">
        <v>1813.8118275862071</v>
      </c>
      <c r="P316" s="28">
        <v>104.66311757566112</v>
      </c>
      <c r="Q316" s="28">
        <v>17.329999999999998</v>
      </c>
      <c r="R316" s="28">
        <v>1.743913</v>
      </c>
    </row>
    <row r="317" spans="1:18" x14ac:dyDescent="0.25">
      <c r="A317" s="26" t="s">
        <v>51</v>
      </c>
      <c r="B317" t="s">
        <v>144</v>
      </c>
      <c r="C317" t="s">
        <v>91</v>
      </c>
      <c r="D317" t="s">
        <v>92</v>
      </c>
      <c r="E317" t="s">
        <v>133</v>
      </c>
      <c r="F317" s="34">
        <v>13</v>
      </c>
      <c r="G317" s="34">
        <v>32.229999999999997</v>
      </c>
      <c r="H317" t="s">
        <v>93</v>
      </c>
      <c r="I317" t="s">
        <v>94</v>
      </c>
      <c r="J317" t="s">
        <v>3</v>
      </c>
      <c r="K317">
        <v>3</v>
      </c>
      <c r="L317">
        <v>30</v>
      </c>
      <c r="M317">
        <v>21</v>
      </c>
      <c r="N317" s="27">
        <v>70</v>
      </c>
      <c r="O317" s="28">
        <v>1188.3954022988505</v>
      </c>
      <c r="P317" s="28">
        <v>67.779205454307061</v>
      </c>
      <c r="Q317" s="28">
        <v>17.533333333333335</v>
      </c>
      <c r="R317" s="28">
        <v>2.3809269999999998</v>
      </c>
    </row>
    <row r="318" spans="1:18" x14ac:dyDescent="0.25">
      <c r="A318" s="26" t="s">
        <v>50</v>
      </c>
      <c r="B318" t="s">
        <v>144</v>
      </c>
      <c r="C318" t="s">
        <v>91</v>
      </c>
      <c r="D318" t="s">
        <v>92</v>
      </c>
      <c r="E318" t="s">
        <v>133</v>
      </c>
      <c r="F318" s="34">
        <v>15.13</v>
      </c>
      <c r="G318" s="34">
        <v>31.34</v>
      </c>
      <c r="H318" t="s">
        <v>93</v>
      </c>
      <c r="I318" t="s">
        <v>94</v>
      </c>
      <c r="J318" t="s">
        <v>3</v>
      </c>
      <c r="K318">
        <v>3</v>
      </c>
      <c r="L318">
        <v>30</v>
      </c>
      <c r="M318">
        <v>17</v>
      </c>
      <c r="N318" s="27">
        <v>56.666666666666664</v>
      </c>
      <c r="O318" s="28">
        <v>186.25747126436784</v>
      </c>
      <c r="P318" s="28">
        <v>21.827047413793107</v>
      </c>
      <c r="Q318" s="28">
        <v>8.5333333333333332</v>
      </c>
      <c r="R318" s="28">
        <v>1.414226</v>
      </c>
    </row>
    <row r="319" spans="1:18" x14ac:dyDescent="0.25">
      <c r="A319" s="26" t="s">
        <v>55</v>
      </c>
      <c r="B319" t="s">
        <v>130</v>
      </c>
      <c r="C319" t="s">
        <v>91</v>
      </c>
      <c r="D319" t="s">
        <v>104</v>
      </c>
      <c r="E319" t="s">
        <v>133</v>
      </c>
      <c r="F319" s="34">
        <v>7.61</v>
      </c>
      <c r="G319" s="34">
        <v>32.9</v>
      </c>
      <c r="H319" t="s">
        <v>106</v>
      </c>
      <c r="I319" t="s">
        <v>94</v>
      </c>
      <c r="J319" t="s">
        <v>3</v>
      </c>
      <c r="K319">
        <v>3</v>
      </c>
      <c r="L319">
        <v>30</v>
      </c>
      <c r="M319">
        <v>1</v>
      </c>
      <c r="N319" s="27">
        <v>3.3333333333333335</v>
      </c>
      <c r="O319" s="28">
        <v>0.53333333333333333</v>
      </c>
      <c r="P319" s="28">
        <v>4</v>
      </c>
      <c r="Q319" s="28">
        <v>0.13333333333333333</v>
      </c>
      <c r="R319" s="28">
        <v>2.8168540000000002</v>
      </c>
    </row>
    <row r="320" spans="1:18" x14ac:dyDescent="0.25">
      <c r="A320" s="26" t="s">
        <v>53</v>
      </c>
      <c r="B320" t="s">
        <v>130</v>
      </c>
      <c r="C320" t="s">
        <v>91</v>
      </c>
      <c r="D320" t="s">
        <v>104</v>
      </c>
      <c r="E320" t="s">
        <v>133</v>
      </c>
      <c r="F320" s="34">
        <v>-0.66</v>
      </c>
      <c r="G320" s="34">
        <v>33.24</v>
      </c>
      <c r="H320" t="s">
        <v>106</v>
      </c>
      <c r="I320" t="s">
        <v>94</v>
      </c>
      <c r="J320" t="s">
        <v>3</v>
      </c>
      <c r="K320">
        <v>3</v>
      </c>
      <c r="L320">
        <v>29</v>
      </c>
      <c r="M320">
        <v>1</v>
      </c>
      <c r="N320" s="27">
        <v>3.4482758620689653</v>
      </c>
      <c r="O320" s="28">
        <v>3.4482758620689655E-2</v>
      </c>
      <c r="P320" s="28">
        <v>1</v>
      </c>
      <c r="Q320" s="28">
        <v>3.4482758620689655E-2</v>
      </c>
      <c r="R320" s="28">
        <v>0.93512600000000001</v>
      </c>
    </row>
    <row r="321" spans="1:18" x14ac:dyDescent="0.25">
      <c r="A321" s="26" t="s">
        <v>54</v>
      </c>
      <c r="B321" t="s">
        <v>130</v>
      </c>
      <c r="C321" t="s">
        <v>91</v>
      </c>
      <c r="D321" t="s">
        <v>104</v>
      </c>
      <c r="E321" t="s">
        <v>133</v>
      </c>
      <c r="F321" s="34">
        <v>7.56</v>
      </c>
      <c r="G321" s="34">
        <v>32.33</v>
      </c>
      <c r="H321" t="s">
        <v>106</v>
      </c>
      <c r="I321" t="s">
        <v>94</v>
      </c>
      <c r="J321" t="s">
        <v>3</v>
      </c>
      <c r="K321">
        <v>3</v>
      </c>
      <c r="L321">
        <v>30</v>
      </c>
      <c r="M321">
        <v>1</v>
      </c>
      <c r="N321" s="27">
        <v>3.3333333333333335</v>
      </c>
      <c r="O321" s="28">
        <v>0.3</v>
      </c>
      <c r="P321" s="28">
        <v>2.9999999999999996</v>
      </c>
      <c r="Q321" s="28">
        <v>0.1</v>
      </c>
      <c r="R321" s="28">
        <v>2.3962720000000002</v>
      </c>
    </row>
    <row r="322" spans="1:18" x14ac:dyDescent="0.25">
      <c r="A322" s="26" t="s">
        <v>51</v>
      </c>
      <c r="B322" t="s">
        <v>130</v>
      </c>
      <c r="C322" t="s">
        <v>91</v>
      </c>
      <c r="D322" t="s">
        <v>104</v>
      </c>
      <c r="E322" t="s">
        <v>133</v>
      </c>
      <c r="F322" s="34">
        <v>13</v>
      </c>
      <c r="G322" s="34">
        <v>32.229999999999997</v>
      </c>
      <c r="H322" t="s">
        <v>106</v>
      </c>
      <c r="I322" t="s">
        <v>94</v>
      </c>
      <c r="J322" t="s">
        <v>3</v>
      </c>
      <c r="K322">
        <v>3</v>
      </c>
      <c r="L322">
        <v>30</v>
      </c>
      <c r="M322">
        <v>1</v>
      </c>
      <c r="N322" s="27">
        <v>3.3333333333333335</v>
      </c>
      <c r="O322" s="28">
        <v>3.3333333333333333E-2</v>
      </c>
      <c r="P322" s="28">
        <v>1</v>
      </c>
      <c r="Q322" s="28">
        <v>3.3333333333333333E-2</v>
      </c>
      <c r="R322" s="28">
        <v>0.93512600000000001</v>
      </c>
    </row>
    <row r="323" spans="1:18" x14ac:dyDescent="0.25">
      <c r="A323" s="26" t="s">
        <v>50</v>
      </c>
      <c r="B323" t="s">
        <v>130</v>
      </c>
      <c r="C323" t="s">
        <v>91</v>
      </c>
      <c r="D323" t="s">
        <v>104</v>
      </c>
      <c r="E323" t="s">
        <v>133</v>
      </c>
      <c r="F323" s="34">
        <v>15.13</v>
      </c>
      <c r="G323" s="34">
        <v>31.34</v>
      </c>
      <c r="H323" t="s">
        <v>106</v>
      </c>
      <c r="I323" t="s">
        <v>94</v>
      </c>
      <c r="J323" t="s">
        <v>3</v>
      </c>
      <c r="K323">
        <v>3</v>
      </c>
      <c r="L323">
        <v>30</v>
      </c>
      <c r="M323">
        <v>1</v>
      </c>
      <c r="N323" s="27">
        <v>3.3333333333333335</v>
      </c>
      <c r="O323" s="28">
        <v>0.13333333333333333</v>
      </c>
      <c r="P323" s="28">
        <v>2</v>
      </c>
      <c r="Q323" s="28">
        <v>6.6666666666666666E-2</v>
      </c>
      <c r="R323" s="28">
        <v>1.760316</v>
      </c>
    </row>
    <row r="324" spans="1:18" x14ac:dyDescent="0.25">
      <c r="A324" s="26" t="s">
        <v>55</v>
      </c>
      <c r="B324" t="s">
        <v>145</v>
      </c>
      <c r="C324" t="s">
        <v>3</v>
      </c>
      <c r="D324" t="s">
        <v>104</v>
      </c>
      <c r="E324" t="s">
        <v>133</v>
      </c>
      <c r="F324" s="34">
        <v>7.61</v>
      </c>
      <c r="G324" s="34">
        <v>32.9</v>
      </c>
      <c r="H324" t="s">
        <v>106</v>
      </c>
      <c r="I324" t="s">
        <v>107</v>
      </c>
      <c r="J324" t="s">
        <v>3</v>
      </c>
      <c r="K324">
        <v>3</v>
      </c>
      <c r="L324">
        <v>30</v>
      </c>
      <c r="M324">
        <v>4</v>
      </c>
      <c r="N324" s="27">
        <v>13.333333333333334</v>
      </c>
      <c r="O324" s="28">
        <v>55.288505747126443</v>
      </c>
      <c r="P324" s="28">
        <v>24.7560473494596</v>
      </c>
      <c r="Q324" s="28">
        <v>2.2333333333333334</v>
      </c>
      <c r="R324" s="28">
        <v>1.7172909999999999</v>
      </c>
    </row>
    <row r="325" spans="1:18" x14ac:dyDescent="0.25">
      <c r="A325" s="26" t="s">
        <v>53</v>
      </c>
      <c r="B325" t="s">
        <v>145</v>
      </c>
      <c r="C325" t="s">
        <v>3</v>
      </c>
      <c r="D325" t="s">
        <v>104</v>
      </c>
      <c r="E325" t="s">
        <v>133</v>
      </c>
      <c r="F325" s="34">
        <v>-0.66</v>
      </c>
      <c r="G325" s="34">
        <v>33.24</v>
      </c>
      <c r="H325" t="s">
        <v>106</v>
      </c>
      <c r="I325" t="s">
        <v>107</v>
      </c>
      <c r="J325" t="s">
        <v>3</v>
      </c>
      <c r="K325">
        <v>3</v>
      </c>
      <c r="L325">
        <v>29</v>
      </c>
      <c r="M325">
        <v>3</v>
      </c>
      <c r="N325" s="27">
        <v>10.344827586206897</v>
      </c>
      <c r="O325" s="28">
        <v>0.19458128078817732</v>
      </c>
      <c r="P325" s="28">
        <v>1.4107142857142856</v>
      </c>
      <c r="Q325" s="28">
        <v>0.13793103448275862</v>
      </c>
      <c r="R325" s="28">
        <v>1.3786149999999999</v>
      </c>
    </row>
    <row r="326" spans="1:18" x14ac:dyDescent="0.25">
      <c r="A326" s="26" t="s">
        <v>52</v>
      </c>
      <c r="B326" t="s">
        <v>145</v>
      </c>
      <c r="C326" t="s">
        <v>3</v>
      </c>
      <c r="D326" t="s">
        <v>104</v>
      </c>
      <c r="E326" t="s">
        <v>133</v>
      </c>
      <c r="F326">
        <v>13.117647058823529</v>
      </c>
      <c r="G326">
        <v>31.411176470588241</v>
      </c>
      <c r="H326" t="s">
        <v>106</v>
      </c>
      <c r="I326" t="s">
        <v>107</v>
      </c>
      <c r="J326" t="s">
        <v>3</v>
      </c>
      <c r="K326">
        <v>3</v>
      </c>
      <c r="L326">
        <v>17</v>
      </c>
      <c r="M326">
        <v>2</v>
      </c>
      <c r="N326" s="27">
        <v>11.764705882352942</v>
      </c>
      <c r="O326" s="28">
        <v>0.56617647058823528</v>
      </c>
      <c r="P326" s="28">
        <v>2.40625</v>
      </c>
      <c r="Q326" s="28">
        <v>0.23529411764705882</v>
      </c>
      <c r="R326" s="28">
        <v>1.8874519999999999</v>
      </c>
    </row>
    <row r="327" spans="1:18" x14ac:dyDescent="0.25">
      <c r="A327" s="26" t="s">
        <v>54</v>
      </c>
      <c r="B327" t="s">
        <v>145</v>
      </c>
      <c r="C327" t="s">
        <v>3</v>
      </c>
      <c r="D327" t="s">
        <v>104</v>
      </c>
      <c r="E327" t="s">
        <v>133</v>
      </c>
      <c r="F327" s="34">
        <v>7.56</v>
      </c>
      <c r="G327" s="34">
        <v>32.33</v>
      </c>
      <c r="H327" t="s">
        <v>106</v>
      </c>
      <c r="I327" t="s">
        <v>107</v>
      </c>
      <c r="J327" t="s">
        <v>3</v>
      </c>
      <c r="K327">
        <v>3</v>
      </c>
      <c r="L327">
        <v>30</v>
      </c>
      <c r="M327">
        <v>8</v>
      </c>
      <c r="N327" s="27">
        <v>26.666666666666668</v>
      </c>
      <c r="O327" s="28">
        <v>1.6655172413793102</v>
      </c>
      <c r="P327" s="28">
        <v>2.3793103448275863</v>
      </c>
      <c r="Q327" s="28">
        <v>0.7</v>
      </c>
      <c r="R327" s="28">
        <v>1.3416079999999999</v>
      </c>
    </row>
    <row r="328" spans="1:18" x14ac:dyDescent="0.25">
      <c r="A328" t="s">
        <v>49</v>
      </c>
      <c r="B328" t="s">
        <v>145</v>
      </c>
      <c r="C328" t="s">
        <v>3</v>
      </c>
      <c r="D328" t="s">
        <v>104</v>
      </c>
      <c r="E328" t="s">
        <v>133</v>
      </c>
      <c r="F328" s="34">
        <v>12</v>
      </c>
      <c r="G328" s="34">
        <v>32.229999999999997</v>
      </c>
      <c r="H328" t="s">
        <v>106</v>
      </c>
      <c r="I328" t="s">
        <v>107</v>
      </c>
      <c r="J328" t="s">
        <v>3</v>
      </c>
      <c r="K328">
        <v>3</v>
      </c>
      <c r="L328">
        <v>30</v>
      </c>
      <c r="M328">
        <v>13</v>
      </c>
      <c r="N328" s="27">
        <v>43.333333333333336</v>
      </c>
      <c r="O328" s="28">
        <v>5.6195402298850574</v>
      </c>
      <c r="P328" s="28">
        <v>4.1118587047939448</v>
      </c>
      <c r="Q328" s="28">
        <v>1.3666666666666667</v>
      </c>
      <c r="R328" s="28">
        <v>1.691006</v>
      </c>
    </row>
    <row r="329" spans="1:18" x14ac:dyDescent="0.25">
      <c r="A329" t="s">
        <v>46</v>
      </c>
      <c r="B329" t="s">
        <v>145</v>
      </c>
      <c r="C329" t="s">
        <v>3</v>
      </c>
      <c r="D329" t="s">
        <v>104</v>
      </c>
      <c r="E329" t="s">
        <v>133</v>
      </c>
      <c r="F329" s="34">
        <v>15</v>
      </c>
      <c r="G329" s="34">
        <v>31.26</v>
      </c>
      <c r="H329" t="s">
        <v>106</v>
      </c>
      <c r="I329" t="s">
        <v>107</v>
      </c>
      <c r="J329" t="s">
        <v>3</v>
      </c>
      <c r="K329">
        <v>3</v>
      </c>
      <c r="L329">
        <v>30</v>
      </c>
      <c r="M329">
        <v>11</v>
      </c>
      <c r="N329" s="27">
        <v>36.666666666666664</v>
      </c>
      <c r="O329" s="28">
        <v>120.80919540229885</v>
      </c>
      <c r="P329" s="28">
        <v>29.228031145717463</v>
      </c>
      <c r="Q329" s="28">
        <v>4.1333333333333337</v>
      </c>
      <c r="R329" s="28">
        <v>2.04895</v>
      </c>
    </row>
    <row r="330" spans="1:18" x14ac:dyDescent="0.25">
      <c r="A330" s="26" t="s">
        <v>51</v>
      </c>
      <c r="B330" t="s">
        <v>145</v>
      </c>
      <c r="C330" t="s">
        <v>3</v>
      </c>
      <c r="D330" t="s">
        <v>104</v>
      </c>
      <c r="E330" t="s">
        <v>133</v>
      </c>
      <c r="F330" s="34">
        <v>13</v>
      </c>
      <c r="G330" s="34">
        <v>32.229999999999997</v>
      </c>
      <c r="H330" t="s">
        <v>106</v>
      </c>
      <c r="I330" t="s">
        <v>107</v>
      </c>
      <c r="J330" t="s">
        <v>3</v>
      </c>
      <c r="K330">
        <v>3</v>
      </c>
      <c r="L330">
        <v>30</v>
      </c>
      <c r="M330">
        <v>21</v>
      </c>
      <c r="N330" s="27">
        <v>70</v>
      </c>
      <c r="O330" s="28">
        <v>39.086206896551722</v>
      </c>
      <c r="P330" s="28">
        <v>8.685823754789272</v>
      </c>
      <c r="Q330" s="28">
        <v>4.5</v>
      </c>
      <c r="R330" s="28">
        <v>2.807766</v>
      </c>
    </row>
    <row r="331" spans="1:18" x14ac:dyDescent="0.25">
      <c r="A331" s="26" t="s">
        <v>50</v>
      </c>
      <c r="B331" t="s">
        <v>145</v>
      </c>
      <c r="C331" t="s">
        <v>3</v>
      </c>
      <c r="D331" t="s">
        <v>104</v>
      </c>
      <c r="E331" t="s">
        <v>133</v>
      </c>
      <c r="F331" s="34">
        <v>15.13</v>
      </c>
      <c r="G331" s="34">
        <v>31.34</v>
      </c>
      <c r="H331" t="s">
        <v>106</v>
      </c>
      <c r="I331" t="s">
        <v>107</v>
      </c>
      <c r="J331" t="s">
        <v>3</v>
      </c>
      <c r="K331">
        <v>3</v>
      </c>
      <c r="L331">
        <v>30</v>
      </c>
      <c r="M331">
        <v>11</v>
      </c>
      <c r="N331" s="27">
        <v>36.666666666666664</v>
      </c>
      <c r="O331" s="28">
        <v>10.027586206896553</v>
      </c>
      <c r="P331" s="28">
        <v>5.5708812260536407</v>
      </c>
      <c r="Q331" s="28">
        <v>1.8</v>
      </c>
      <c r="R331" s="28">
        <v>1.3675029999999999</v>
      </c>
    </row>
    <row r="332" spans="1:18" x14ac:dyDescent="0.25">
      <c r="A332" s="26" t="s">
        <v>55</v>
      </c>
      <c r="B332" t="s">
        <v>146</v>
      </c>
      <c r="C332" t="s">
        <v>3</v>
      </c>
      <c r="D332" t="s">
        <v>104</v>
      </c>
      <c r="E332" t="s">
        <v>133</v>
      </c>
      <c r="F332" s="34">
        <v>7.61</v>
      </c>
      <c r="G332" s="34">
        <v>32.9</v>
      </c>
      <c r="H332" t="s">
        <v>93</v>
      </c>
      <c r="I332" t="s">
        <v>107</v>
      </c>
      <c r="J332" t="s">
        <v>3</v>
      </c>
      <c r="K332">
        <v>3</v>
      </c>
      <c r="L332">
        <v>30</v>
      </c>
      <c r="M332">
        <v>9</v>
      </c>
      <c r="N332" s="27">
        <v>30</v>
      </c>
      <c r="O332" s="28">
        <v>1.5402298850574712</v>
      </c>
      <c r="P332" s="28">
        <v>2.3103448275862069</v>
      </c>
      <c r="Q332" s="28">
        <v>0.66666666666666663</v>
      </c>
      <c r="R332" s="28">
        <v>1.4384669999999999</v>
      </c>
    </row>
    <row r="333" spans="1:18" x14ac:dyDescent="0.25">
      <c r="A333" s="26" t="s">
        <v>54</v>
      </c>
      <c r="B333" t="s">
        <v>146</v>
      </c>
      <c r="C333" t="s">
        <v>3</v>
      </c>
      <c r="D333" t="s">
        <v>104</v>
      </c>
      <c r="E333" t="s">
        <v>133</v>
      </c>
      <c r="F333" s="34">
        <v>7.56</v>
      </c>
      <c r="G333" s="34">
        <v>32.33</v>
      </c>
      <c r="H333" t="s">
        <v>93</v>
      </c>
      <c r="I333" t="s">
        <v>107</v>
      </c>
      <c r="J333" t="s">
        <v>3</v>
      </c>
      <c r="K333">
        <v>3</v>
      </c>
      <c r="L333">
        <v>30</v>
      </c>
      <c r="M333">
        <v>3</v>
      </c>
      <c r="N333" s="27">
        <v>10</v>
      </c>
      <c r="O333" s="28">
        <v>0.66781609195402303</v>
      </c>
      <c r="P333" s="28">
        <v>2.8620689655172415</v>
      </c>
      <c r="Q333" s="28">
        <v>0.23333333333333334</v>
      </c>
      <c r="R333" s="28">
        <v>2.2919149999999999</v>
      </c>
    </row>
    <row r="334" spans="1:18" x14ac:dyDescent="0.25">
      <c r="A334" t="s">
        <v>49</v>
      </c>
      <c r="B334" t="s">
        <v>146</v>
      </c>
      <c r="C334" t="s">
        <v>3</v>
      </c>
      <c r="D334" t="s">
        <v>104</v>
      </c>
      <c r="E334" t="s">
        <v>133</v>
      </c>
      <c r="F334" s="34">
        <v>12</v>
      </c>
      <c r="G334" s="34">
        <v>32.229999999999997</v>
      </c>
      <c r="H334" t="s">
        <v>93</v>
      </c>
      <c r="I334" t="s">
        <v>107</v>
      </c>
      <c r="J334" t="s">
        <v>3</v>
      </c>
      <c r="K334">
        <v>3</v>
      </c>
      <c r="L334">
        <v>30</v>
      </c>
      <c r="M334">
        <v>6</v>
      </c>
      <c r="N334" s="27">
        <v>20</v>
      </c>
      <c r="O334" s="28">
        <v>2.8103448275862069</v>
      </c>
      <c r="P334" s="28">
        <v>5.6206896551724137</v>
      </c>
      <c r="Q334" s="28">
        <v>0.5</v>
      </c>
      <c r="R334" s="28">
        <v>3.3024580000000001</v>
      </c>
    </row>
    <row r="335" spans="1:18" x14ac:dyDescent="0.25">
      <c r="A335" t="s">
        <v>46</v>
      </c>
      <c r="B335" t="s">
        <v>146</v>
      </c>
      <c r="C335" t="s">
        <v>3</v>
      </c>
      <c r="D335" t="s">
        <v>104</v>
      </c>
      <c r="E335" t="s">
        <v>133</v>
      </c>
      <c r="F335" s="34">
        <v>15</v>
      </c>
      <c r="G335" s="34">
        <v>31.26</v>
      </c>
      <c r="H335" t="s">
        <v>93</v>
      </c>
      <c r="I335" t="s">
        <v>107</v>
      </c>
      <c r="J335" t="s">
        <v>3</v>
      </c>
      <c r="K335">
        <v>3</v>
      </c>
      <c r="L335">
        <v>30</v>
      </c>
      <c r="M335">
        <v>5</v>
      </c>
      <c r="N335" s="27">
        <v>16.666666666666668</v>
      </c>
      <c r="O335" s="28">
        <v>0.71264367816091956</v>
      </c>
      <c r="P335" s="28">
        <v>2.1379310344827589</v>
      </c>
      <c r="Q335" s="28">
        <v>0.33333333333333331</v>
      </c>
      <c r="R335" s="28">
        <v>1.0191349999999999</v>
      </c>
    </row>
    <row r="336" spans="1:18" x14ac:dyDescent="0.25">
      <c r="A336" s="26" t="s">
        <v>51</v>
      </c>
      <c r="B336" t="s">
        <v>146</v>
      </c>
      <c r="C336" t="s">
        <v>3</v>
      </c>
      <c r="D336" t="s">
        <v>104</v>
      </c>
      <c r="E336" t="s">
        <v>133</v>
      </c>
      <c r="F336" s="34">
        <v>13</v>
      </c>
      <c r="G336" s="34">
        <v>32.229999999999997</v>
      </c>
      <c r="H336" t="s">
        <v>93</v>
      </c>
      <c r="I336" t="s">
        <v>107</v>
      </c>
      <c r="J336" t="s">
        <v>3</v>
      </c>
      <c r="K336">
        <v>3</v>
      </c>
      <c r="L336">
        <v>30</v>
      </c>
      <c r="M336">
        <v>5</v>
      </c>
      <c r="N336" s="27">
        <v>16.666666666666668</v>
      </c>
      <c r="O336" s="28">
        <v>4.9379310344827578</v>
      </c>
      <c r="P336" s="28">
        <v>8.2298850574712628</v>
      </c>
      <c r="Q336" s="28">
        <v>0.6</v>
      </c>
      <c r="R336" s="28">
        <v>3.0713919999999999</v>
      </c>
    </row>
    <row r="337" spans="1:18" x14ac:dyDescent="0.25">
      <c r="A337" s="26" t="s">
        <v>50</v>
      </c>
      <c r="B337" t="s">
        <v>146</v>
      </c>
      <c r="C337" t="s">
        <v>3</v>
      </c>
      <c r="D337" t="s">
        <v>104</v>
      </c>
      <c r="E337" t="s">
        <v>133</v>
      </c>
      <c r="F337" s="34">
        <v>15.13</v>
      </c>
      <c r="G337" s="34">
        <v>31.34</v>
      </c>
      <c r="H337" t="s">
        <v>93</v>
      </c>
      <c r="I337" t="s">
        <v>107</v>
      </c>
      <c r="J337" t="s">
        <v>3</v>
      </c>
      <c r="K337">
        <v>3</v>
      </c>
      <c r="L337">
        <v>30</v>
      </c>
      <c r="M337">
        <v>6</v>
      </c>
      <c r="N337" s="27">
        <v>20</v>
      </c>
      <c r="O337" s="28">
        <v>5.5678160919540227</v>
      </c>
      <c r="P337" s="28">
        <v>6.4244031830238724</v>
      </c>
      <c r="Q337" s="28">
        <v>0.8666666666666667</v>
      </c>
      <c r="R337" s="28">
        <v>2.2226189999999999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Commun</vt:lpstr>
      <vt:lpstr>Pop_co_inv</vt:lpstr>
      <vt:lpstr>Pop_data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Вова</dc:creator>
  <cp:lastModifiedBy>Вова</cp:lastModifiedBy>
  <dcterms:created xsi:type="dcterms:W3CDTF">2018-04-05T14:48:37Z</dcterms:created>
  <dcterms:modified xsi:type="dcterms:W3CDTF">2019-02-28T14:38:05Z</dcterms:modified>
</cp:coreProperties>
</file>