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Приклад 1" sheetId="1" r:id="rId1"/>
    <sheet name="Приклад 1 (2)" sheetId="7" r:id="rId2"/>
  </sheets>
  <calcPr calcId="145621"/>
</workbook>
</file>

<file path=xl/calcChain.xml><?xml version="1.0" encoding="utf-8"?>
<calcChain xmlns="http://schemas.openxmlformats.org/spreadsheetml/2006/main">
  <c r="I3" i="1" l="1"/>
  <c r="D4" i="1" l="1"/>
  <c r="D5" i="1"/>
  <c r="D6" i="1"/>
  <c r="D7" i="1"/>
  <c r="D8" i="1"/>
  <c r="D9" i="1"/>
  <c r="D10" i="1"/>
  <c r="D11" i="1"/>
  <c r="D12" i="1"/>
  <c r="D13" i="1"/>
  <c r="D3" i="1"/>
  <c r="E13" i="1"/>
  <c r="E4" i="1"/>
  <c r="E5" i="1"/>
  <c r="E6" i="1"/>
  <c r="E7" i="1"/>
  <c r="E8" i="1"/>
  <c r="E9" i="1"/>
  <c r="E10" i="1"/>
  <c r="E11" i="1"/>
  <c r="E12" i="1"/>
  <c r="E3" i="1"/>
  <c r="F10" i="1" l="1"/>
  <c r="F3" i="1"/>
  <c r="F12" i="1"/>
  <c r="F9" i="1"/>
  <c r="F7" i="1"/>
  <c r="F5" i="1"/>
  <c r="F13" i="1"/>
  <c r="F11" i="1"/>
  <c r="F8" i="1"/>
  <c r="F6" i="1"/>
  <c r="F4" i="1"/>
  <c r="F14" i="1" l="1"/>
</calcChain>
</file>

<file path=xl/sharedStrings.xml><?xml version="1.0" encoding="utf-8"?>
<sst xmlns="http://schemas.openxmlformats.org/spreadsheetml/2006/main" count="17" uniqueCount="9">
  <si>
    <t>№</t>
  </si>
  <si>
    <t>Тривалість утримання зусилля на динамометрі (с)</t>
  </si>
  <si>
    <t>Різниця t</t>
  </si>
  <si>
    <t>Абсолютне значення різниці</t>
  </si>
  <si>
    <t>Ранговий номер різниці</t>
  </si>
  <si>
    <r>
      <t>до вимірювання вольових якостей (t</t>
    </r>
    <r>
      <rPr>
        <vertAlign val="subscript"/>
        <sz val="12"/>
        <color theme="1"/>
        <rFont val="Times New Roman"/>
        <family val="1"/>
        <charset val="204"/>
      </rPr>
      <t>до</t>
    </r>
    <r>
      <rPr>
        <sz val="12"/>
        <color theme="1"/>
        <rFont val="Times New Roman"/>
        <family val="1"/>
        <charset val="204"/>
      </rPr>
      <t>)</t>
    </r>
  </si>
  <si>
    <r>
      <t>після вимірювання вольових якостей (t</t>
    </r>
    <r>
      <rPr>
        <vertAlign val="subscript"/>
        <sz val="12"/>
        <color theme="1"/>
        <rFont val="Times New Roman"/>
        <family val="1"/>
        <charset val="204"/>
      </rPr>
      <t>після</t>
    </r>
    <r>
      <rPr>
        <sz val="12"/>
        <color theme="1"/>
        <rFont val="Times New Roman"/>
        <family val="1"/>
        <charset val="204"/>
      </rPr>
      <t>)</t>
    </r>
  </si>
  <si>
    <t>Сума</t>
  </si>
  <si>
    <t>Т=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</si>
</sst>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vertAlign val="sub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0</xdr:row>
      <xdr:rowOff>219075</xdr:rowOff>
    </xdr:from>
    <xdr:to>
      <xdr:col>13</xdr:col>
      <xdr:colOff>180842</xdr:colOff>
      <xdr:row>0</xdr:row>
      <xdr:rowOff>657170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225" y="219075"/>
          <a:ext cx="1066667" cy="43809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161925</xdr:rowOff>
    </xdr:from>
    <xdr:to>
      <xdr:col>10</xdr:col>
      <xdr:colOff>409372</xdr:colOff>
      <xdr:row>0</xdr:row>
      <xdr:rowOff>723830</xdr:rowOff>
    </xdr:to>
    <xdr:pic>
      <xdr:nvPicPr>
        <xdr:cNvPr id="4" name="Рисунок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0" y="161925"/>
          <a:ext cx="1628572" cy="56190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1</xdr:row>
      <xdr:rowOff>0</xdr:rowOff>
    </xdr:from>
    <xdr:to>
      <xdr:col>18</xdr:col>
      <xdr:colOff>571500</xdr:colOff>
      <xdr:row>21</xdr:row>
      <xdr:rowOff>9525</xdr:rowOff>
    </xdr:to>
    <xdr:pic>
      <xdr:nvPicPr>
        <xdr:cNvPr id="5" name="Рисунок 4"/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334250" y="800100"/>
          <a:ext cx="5448300" cy="46863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333375</xdr:colOff>
      <xdr:row>0</xdr:row>
      <xdr:rowOff>219075</xdr:rowOff>
    </xdr:from>
    <xdr:to>
      <xdr:col>13</xdr:col>
      <xdr:colOff>180842</xdr:colOff>
      <xdr:row>0</xdr:row>
      <xdr:rowOff>657170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77225" y="219075"/>
          <a:ext cx="1066667" cy="43809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161925</xdr:rowOff>
    </xdr:from>
    <xdr:to>
      <xdr:col>10</xdr:col>
      <xdr:colOff>409372</xdr:colOff>
      <xdr:row>0</xdr:row>
      <xdr:rowOff>723830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15050" y="161925"/>
          <a:ext cx="1628572" cy="5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K2" sqref="K2"/>
    </sheetView>
  </sheetViews>
  <sheetFormatPr defaultRowHeight="15" x14ac:dyDescent="0.25"/>
  <cols>
    <col min="2" max="2" width="13.28515625" customWidth="1"/>
    <col min="3" max="3" width="17.7109375" customWidth="1"/>
    <col min="4" max="4" width="9.140625" style="3"/>
    <col min="5" max="5" width="12.42578125" customWidth="1"/>
    <col min="6" max="6" width="11.7109375" style="3" customWidth="1"/>
  </cols>
  <sheetData>
    <row r="1" spans="1:9" ht="63" customHeight="1" thickBot="1" x14ac:dyDescent="0.3">
      <c r="A1" s="11" t="s">
        <v>0</v>
      </c>
      <c r="B1" s="13" t="s">
        <v>1</v>
      </c>
      <c r="C1" s="14"/>
      <c r="D1" s="11" t="s">
        <v>2</v>
      </c>
      <c r="E1" s="11" t="s">
        <v>3</v>
      </c>
      <c r="F1" s="11" t="s">
        <v>4</v>
      </c>
    </row>
    <row r="2" spans="1:9" ht="66.75" thickBot="1" x14ac:dyDescent="0.3">
      <c r="A2" s="12"/>
      <c r="B2" s="1" t="s">
        <v>5</v>
      </c>
      <c r="C2" s="1" t="s">
        <v>6</v>
      </c>
      <c r="D2" s="12"/>
      <c r="E2" s="12"/>
      <c r="F2" s="12"/>
    </row>
    <row r="3" spans="1:9" ht="16.5" thickBot="1" x14ac:dyDescent="0.3">
      <c r="A3" s="2">
        <v>1</v>
      </c>
      <c r="B3" s="1">
        <v>64</v>
      </c>
      <c r="C3" s="1">
        <v>25</v>
      </c>
      <c r="D3" s="1">
        <f>B3-C3</f>
        <v>39</v>
      </c>
      <c r="E3" s="1">
        <f>ABS(D3)</f>
        <v>39</v>
      </c>
      <c r="F3" s="1">
        <f>_xlfn.RANK.AVG(E3,$E$3:$E$13,1)</f>
        <v>11</v>
      </c>
      <c r="H3" s="9" t="s">
        <v>8</v>
      </c>
      <c r="I3" s="10">
        <f>F9+F12</f>
        <v>9.5</v>
      </c>
    </row>
    <row r="4" spans="1:9" ht="15.75" customHeight="1" thickBot="1" x14ac:dyDescent="0.3">
      <c r="A4" s="2">
        <v>2</v>
      </c>
      <c r="B4" s="1">
        <v>77</v>
      </c>
      <c r="C4" s="1">
        <v>50</v>
      </c>
      <c r="D4" s="1">
        <f t="shared" ref="D4:D13" si="0">B4-C4</f>
        <v>27</v>
      </c>
      <c r="E4" s="1">
        <f t="shared" ref="E4:E12" si="1">ABS(D4)</f>
        <v>27</v>
      </c>
      <c r="F4" s="1">
        <f t="shared" ref="F4:F13" si="2">_xlfn.RANK.AVG(E4,$E$3:$E$13,1)</f>
        <v>8</v>
      </c>
    </row>
    <row r="5" spans="1:9" ht="16.5" thickBot="1" x14ac:dyDescent="0.3">
      <c r="A5" s="2">
        <v>3</v>
      </c>
      <c r="B5" s="1">
        <v>74</v>
      </c>
      <c r="C5" s="1">
        <v>72</v>
      </c>
      <c r="D5" s="1">
        <f t="shared" si="0"/>
        <v>2</v>
      </c>
      <c r="E5" s="1">
        <f t="shared" si="1"/>
        <v>2</v>
      </c>
      <c r="F5" s="1">
        <f t="shared" si="2"/>
        <v>1</v>
      </c>
    </row>
    <row r="6" spans="1:9" ht="16.5" thickBot="1" x14ac:dyDescent="0.3">
      <c r="A6" s="2">
        <v>4</v>
      </c>
      <c r="B6" s="1">
        <v>95</v>
      </c>
      <c r="C6" s="1">
        <v>76</v>
      </c>
      <c r="D6" s="1">
        <f t="shared" si="0"/>
        <v>19</v>
      </c>
      <c r="E6" s="1">
        <f t="shared" si="1"/>
        <v>19</v>
      </c>
      <c r="F6" s="1">
        <f t="shared" si="2"/>
        <v>6</v>
      </c>
    </row>
    <row r="7" spans="1:9" ht="16.5" thickBot="1" x14ac:dyDescent="0.3">
      <c r="A7" s="2">
        <v>5</v>
      </c>
      <c r="B7" s="1">
        <v>105</v>
      </c>
      <c r="C7" s="1">
        <v>67</v>
      </c>
      <c r="D7" s="1">
        <f t="shared" si="0"/>
        <v>38</v>
      </c>
      <c r="E7" s="1">
        <f t="shared" si="1"/>
        <v>38</v>
      </c>
      <c r="F7" s="1">
        <f t="shared" si="2"/>
        <v>9.5</v>
      </c>
    </row>
    <row r="8" spans="1:9" ht="16.5" thickBot="1" x14ac:dyDescent="0.3">
      <c r="A8" s="2">
        <v>6</v>
      </c>
      <c r="B8" s="1">
        <v>83</v>
      </c>
      <c r="C8" s="1">
        <v>75</v>
      </c>
      <c r="D8" s="1">
        <f t="shared" si="0"/>
        <v>8</v>
      </c>
      <c r="E8" s="1">
        <f t="shared" si="1"/>
        <v>8</v>
      </c>
      <c r="F8" s="1">
        <f t="shared" si="2"/>
        <v>4</v>
      </c>
    </row>
    <row r="9" spans="1:9" ht="16.5" thickBot="1" x14ac:dyDescent="0.3">
      <c r="A9" s="2">
        <v>7</v>
      </c>
      <c r="B9" s="1">
        <v>73</v>
      </c>
      <c r="C9" s="1">
        <v>77</v>
      </c>
      <c r="D9" s="7">
        <f t="shared" si="0"/>
        <v>-4</v>
      </c>
      <c r="E9" s="1">
        <f t="shared" si="1"/>
        <v>4</v>
      </c>
      <c r="F9" s="7">
        <f t="shared" si="2"/>
        <v>2.5</v>
      </c>
    </row>
    <row r="10" spans="1:9" ht="16.5" thickBot="1" x14ac:dyDescent="0.3">
      <c r="A10" s="2">
        <v>8</v>
      </c>
      <c r="B10" s="1">
        <v>75</v>
      </c>
      <c r="C10" s="1">
        <v>71</v>
      </c>
      <c r="D10" s="1">
        <f t="shared" si="0"/>
        <v>4</v>
      </c>
      <c r="E10" s="1">
        <f t="shared" si="1"/>
        <v>4</v>
      </c>
      <c r="F10" s="1">
        <f>_xlfn.RANK.AVG(E10,$E$3:$E$13,1)</f>
        <v>2.5</v>
      </c>
    </row>
    <row r="11" spans="1:9" ht="16.5" thickBot="1" x14ac:dyDescent="0.3">
      <c r="A11" s="2">
        <v>9</v>
      </c>
      <c r="B11" s="1">
        <v>101</v>
      </c>
      <c r="C11" s="1">
        <v>63</v>
      </c>
      <c r="D11" s="1">
        <f t="shared" si="0"/>
        <v>38</v>
      </c>
      <c r="E11" s="1">
        <f t="shared" si="1"/>
        <v>38</v>
      </c>
      <c r="F11" s="1">
        <f t="shared" si="2"/>
        <v>9.5</v>
      </c>
    </row>
    <row r="12" spans="1:9" ht="16.5" thickBot="1" x14ac:dyDescent="0.3">
      <c r="A12" s="2">
        <v>10</v>
      </c>
      <c r="B12" s="1">
        <v>97</v>
      </c>
      <c r="C12" s="1">
        <v>122</v>
      </c>
      <c r="D12" s="7">
        <f t="shared" si="0"/>
        <v>-25</v>
      </c>
      <c r="E12" s="1">
        <f t="shared" si="1"/>
        <v>25</v>
      </c>
      <c r="F12" s="7">
        <f t="shared" si="2"/>
        <v>7</v>
      </c>
    </row>
    <row r="13" spans="1:9" ht="16.5" thickBot="1" x14ac:dyDescent="0.3">
      <c r="A13" s="2">
        <v>11</v>
      </c>
      <c r="B13" s="1">
        <v>78</v>
      </c>
      <c r="C13" s="1">
        <v>60</v>
      </c>
      <c r="D13" s="1">
        <f t="shared" si="0"/>
        <v>18</v>
      </c>
      <c r="E13" s="1">
        <f>ABS(D13)</f>
        <v>18</v>
      </c>
      <c r="F13" s="1">
        <f t="shared" si="2"/>
        <v>5</v>
      </c>
    </row>
    <row r="14" spans="1:9" s="4" customFormat="1" ht="15.75" x14ac:dyDescent="0.25">
      <c r="A14" s="4" t="s">
        <v>7</v>
      </c>
      <c r="D14" s="5"/>
      <c r="F14" s="6">
        <f>SUM(F3:F13)</f>
        <v>66</v>
      </c>
    </row>
  </sheetData>
  <mergeCells count="5">
    <mergeCell ref="A1:A2"/>
    <mergeCell ref="B1:C1"/>
    <mergeCell ref="D1:D2"/>
    <mergeCell ref="E1:E2"/>
    <mergeCell ref="F1:F2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workbookViewId="0">
      <selection activeCell="H3" sqref="H3"/>
    </sheetView>
  </sheetViews>
  <sheetFormatPr defaultRowHeight="15" x14ac:dyDescent="0.25"/>
  <cols>
    <col min="2" max="2" width="13.28515625" customWidth="1"/>
    <col min="3" max="3" width="17.7109375" customWidth="1"/>
    <col min="4" max="4" width="9.140625" style="3"/>
    <col min="5" max="5" width="12.42578125" customWidth="1"/>
    <col min="6" max="6" width="11.7109375" style="3" customWidth="1"/>
  </cols>
  <sheetData>
    <row r="1" spans="1:6" ht="63" customHeight="1" thickBot="1" x14ac:dyDescent="0.3">
      <c r="A1" s="11" t="s">
        <v>0</v>
      </c>
      <c r="B1" s="13" t="s">
        <v>1</v>
      </c>
      <c r="C1" s="14"/>
      <c r="D1" s="11" t="s">
        <v>2</v>
      </c>
      <c r="E1" s="11" t="s">
        <v>3</v>
      </c>
      <c r="F1" s="11" t="s">
        <v>4</v>
      </c>
    </row>
    <row r="2" spans="1:6" ht="66.75" thickBot="1" x14ac:dyDescent="0.3">
      <c r="A2" s="12"/>
      <c r="B2" s="1" t="s">
        <v>5</v>
      </c>
      <c r="C2" s="1" t="s">
        <v>6</v>
      </c>
      <c r="D2" s="12"/>
      <c r="E2" s="12"/>
      <c r="F2" s="12"/>
    </row>
    <row r="3" spans="1:6" ht="16.5" thickBot="1" x14ac:dyDescent="0.3">
      <c r="A3" s="2">
        <v>1</v>
      </c>
      <c r="B3" s="1">
        <v>64</v>
      </c>
      <c r="C3" s="1">
        <v>25</v>
      </c>
      <c r="D3" s="1"/>
      <c r="E3" s="1"/>
      <c r="F3" s="1"/>
    </row>
    <row r="4" spans="1:6" ht="15.75" customHeight="1" thickBot="1" x14ac:dyDescent="0.3">
      <c r="A4" s="2">
        <v>2</v>
      </c>
      <c r="B4" s="1">
        <v>77</v>
      </c>
      <c r="C4" s="1">
        <v>50</v>
      </c>
      <c r="D4" s="1"/>
      <c r="E4" s="1"/>
      <c r="F4" s="1"/>
    </row>
    <row r="5" spans="1:6" ht="16.5" thickBot="1" x14ac:dyDescent="0.3">
      <c r="A5" s="2">
        <v>3</v>
      </c>
      <c r="B5" s="1">
        <v>74</v>
      </c>
      <c r="C5" s="1">
        <v>72</v>
      </c>
      <c r="D5" s="1"/>
      <c r="E5" s="1"/>
      <c r="F5" s="1"/>
    </row>
    <row r="6" spans="1:6" ht="16.5" thickBot="1" x14ac:dyDescent="0.3">
      <c r="A6" s="2">
        <v>4</v>
      </c>
      <c r="B6" s="1">
        <v>95</v>
      </c>
      <c r="C6" s="1">
        <v>76</v>
      </c>
      <c r="D6" s="1"/>
      <c r="E6" s="1"/>
      <c r="F6" s="1"/>
    </row>
    <row r="7" spans="1:6" ht="16.5" thickBot="1" x14ac:dyDescent="0.3">
      <c r="A7" s="2">
        <v>5</v>
      </c>
      <c r="B7" s="1">
        <v>105</v>
      </c>
      <c r="C7" s="1">
        <v>67</v>
      </c>
      <c r="D7" s="1"/>
      <c r="E7" s="1"/>
      <c r="F7" s="1"/>
    </row>
    <row r="8" spans="1:6" ht="16.5" thickBot="1" x14ac:dyDescent="0.3">
      <c r="A8" s="2">
        <v>6</v>
      </c>
      <c r="B8" s="1">
        <v>83</v>
      </c>
      <c r="C8" s="1">
        <v>75</v>
      </c>
      <c r="D8" s="1"/>
      <c r="E8" s="1"/>
      <c r="F8" s="1"/>
    </row>
    <row r="9" spans="1:6" ht="16.5" thickBot="1" x14ac:dyDescent="0.3">
      <c r="A9" s="2">
        <v>7</v>
      </c>
      <c r="B9" s="1">
        <v>73</v>
      </c>
      <c r="C9" s="1">
        <v>77</v>
      </c>
      <c r="D9" s="8"/>
      <c r="E9" s="8"/>
      <c r="F9" s="8"/>
    </row>
    <row r="10" spans="1:6" ht="16.5" thickBot="1" x14ac:dyDescent="0.3">
      <c r="A10" s="2">
        <v>8</v>
      </c>
      <c r="B10" s="1">
        <v>75</v>
      </c>
      <c r="C10" s="1">
        <v>71</v>
      </c>
      <c r="D10" s="8"/>
      <c r="E10" s="8"/>
      <c r="F10" s="8"/>
    </row>
    <row r="11" spans="1:6" ht="16.5" thickBot="1" x14ac:dyDescent="0.3">
      <c r="A11" s="2">
        <v>9</v>
      </c>
      <c r="B11" s="1">
        <v>101</v>
      </c>
      <c r="C11" s="1">
        <v>63</v>
      </c>
      <c r="D11" s="8"/>
      <c r="E11" s="8"/>
      <c r="F11" s="8"/>
    </row>
    <row r="12" spans="1:6" ht="16.5" thickBot="1" x14ac:dyDescent="0.3">
      <c r="A12" s="2">
        <v>10</v>
      </c>
      <c r="B12" s="1">
        <v>97</v>
      </c>
      <c r="C12" s="1">
        <v>122</v>
      </c>
      <c r="D12" s="8"/>
      <c r="E12" s="8"/>
      <c r="F12" s="8"/>
    </row>
    <row r="13" spans="1:6" ht="16.5" thickBot="1" x14ac:dyDescent="0.3">
      <c r="A13" s="2">
        <v>11</v>
      </c>
      <c r="B13" s="1">
        <v>78</v>
      </c>
      <c r="C13" s="1">
        <v>60</v>
      </c>
      <c r="D13" s="8"/>
      <c r="E13" s="8"/>
      <c r="F13" s="8"/>
    </row>
    <row r="14" spans="1:6" s="4" customFormat="1" ht="15.75" x14ac:dyDescent="0.25">
      <c r="A14" s="4" t="s">
        <v>7</v>
      </c>
      <c r="D14" s="5"/>
      <c r="F14" s="6"/>
    </row>
  </sheetData>
  <mergeCells count="5">
    <mergeCell ref="A1:A2"/>
    <mergeCell ref="B1:C1"/>
    <mergeCell ref="D1:D2"/>
    <mergeCell ref="E1:E2"/>
    <mergeCell ref="F1:F2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Приклад 1</vt:lpstr>
      <vt:lpstr>Приклад 1 (2)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2021-05-05T18:19:55Z</dcterms:created>
  <dcterms:modified xsi:type="dcterms:W3CDTF">2021-05-06T06:09:39Z</dcterms:modified>
</cp:coreProperties>
</file>