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-PC\Desktop\"/>
    </mc:Choice>
  </mc:AlternateContent>
  <bookViews>
    <workbookView xWindow="0" yWindow="0" windowWidth="23040" windowHeight="9096" activeTab="1"/>
  </bookViews>
  <sheets>
    <sheet name="1" sheetId="1" r:id="rId1"/>
    <sheet name="2" sheetId="3" r:id="rId2"/>
    <sheet name="Лист3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F12" i="3"/>
  <c r="C12" i="3"/>
  <c r="M3" i="3"/>
  <c r="I19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4" i="3"/>
  <c r="F11" i="1"/>
  <c r="I9" i="1"/>
  <c r="F8" i="1"/>
  <c r="J2" i="1"/>
  <c r="C5" i="1"/>
  <c r="C6" i="1"/>
  <c r="C7" i="1"/>
  <c r="C8" i="1"/>
  <c r="C9" i="1"/>
  <c r="C10" i="1"/>
  <c r="C11" i="1"/>
  <c r="C12" i="1"/>
  <c r="C4" i="1"/>
  <c r="C13" i="1" s="1"/>
</calcChain>
</file>

<file path=xl/sharedStrings.xml><?xml version="1.0" encoding="utf-8"?>
<sst xmlns="http://schemas.openxmlformats.org/spreadsheetml/2006/main" count="20" uniqueCount="17">
  <si>
    <t>Група 1</t>
  </si>
  <si>
    <t>Група 2</t>
  </si>
  <si>
    <t>(n*(n+1))/2</t>
  </si>
  <si>
    <t>Перевірка ранжування</t>
  </si>
  <si>
    <t>U=</t>
  </si>
  <si>
    <t>n1=4</t>
  </si>
  <si>
    <t>n2=5</t>
  </si>
  <si>
    <t>При измерении пространственных порогов тактильной чувствительности получены следующие величины порогов тактильной чувствительности</t>
  </si>
  <si>
    <t>Чоловіки</t>
  </si>
  <si>
    <t>Жінки</t>
  </si>
  <si>
    <t>Значення</t>
  </si>
  <si>
    <t xml:space="preserve">Ранг </t>
  </si>
  <si>
    <t xml:space="preserve">ранг </t>
  </si>
  <si>
    <t>Ранг</t>
  </si>
  <si>
    <t>Експериментальна група</t>
  </si>
  <si>
    <t>Контрольна група</t>
  </si>
  <si>
    <t>Позитивний емоційний стан           (до експерименту)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</si>
</sst>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5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17</xdr:col>
      <xdr:colOff>208990</xdr:colOff>
      <xdr:row>3</xdr:row>
      <xdr:rowOff>171348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0340" y="464820"/>
          <a:ext cx="4476190" cy="81904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456990</xdr:colOff>
      <xdr:row>15</xdr:row>
      <xdr:rowOff>119926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3169920"/>
          <a:ext cx="1676190" cy="7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9</xdr:col>
      <xdr:colOff>510540</xdr:colOff>
      <xdr:row>41</xdr:row>
      <xdr:rowOff>30480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12920"/>
          <a:ext cx="6492240" cy="423672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42</xdr:row>
      <xdr:rowOff>152400</xdr:rowOff>
    </xdr:from>
    <xdr:to>
      <xdr:col>10</xdr:col>
      <xdr:colOff>7620</xdr:colOff>
      <xdr:row>66</xdr:row>
      <xdr:rowOff>76200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440" y="8854440"/>
          <a:ext cx="6507480" cy="4312920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9</xdr:row>
      <xdr:rowOff>182880</xdr:rowOff>
    </xdr:from>
    <xdr:to>
      <xdr:col>7</xdr:col>
      <xdr:colOff>599967</xdr:colOff>
      <xdr:row>11</xdr:row>
      <xdr:rowOff>78061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00500" y="2667000"/>
          <a:ext cx="866667" cy="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281940</xdr:colOff>
      <xdr:row>2</xdr:row>
      <xdr:rowOff>83820</xdr:rowOff>
    </xdr:from>
    <xdr:to>
      <xdr:col>21</xdr:col>
      <xdr:colOff>445210</xdr:colOff>
      <xdr:row>6</xdr:row>
      <xdr:rowOff>163728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7280" y="792480"/>
          <a:ext cx="4476190" cy="819048"/>
        </a:xfrm>
        <a:prstGeom prst="rect">
          <a:avLst/>
        </a:prstGeom>
      </xdr:spPr>
    </xdr:pic>
    <xdr:clientData/>
  </xdr:twoCellAnchor>
  <xdr:twoCellAnchor editAs="oneCell">
    <xdr:from>
      <xdr:col>10</xdr:col>
      <xdr:colOff>1013461</xdr:colOff>
      <xdr:row>6</xdr:row>
      <xdr:rowOff>106680</xdr:rowOff>
    </xdr:from>
    <xdr:to>
      <xdr:col>12</xdr:col>
      <xdr:colOff>137161</xdr:colOff>
      <xdr:row>10</xdr:row>
      <xdr:rowOff>10538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41821" y="1554480"/>
          <a:ext cx="1463040" cy="635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M20" sqref="M20"/>
    </sheetView>
  </sheetViews>
  <sheetFormatPr defaultRowHeight="14.4" x14ac:dyDescent="0.3"/>
  <cols>
    <col min="1" max="1" width="9.77734375" customWidth="1"/>
    <col min="5" max="5" width="8.88671875" customWidth="1"/>
    <col min="8" max="8" width="12.77734375" customWidth="1"/>
    <col min="9" max="9" width="11.33203125" customWidth="1"/>
  </cols>
  <sheetData>
    <row r="1" spans="1:10" ht="18.600000000000001" thickBot="1" x14ac:dyDescent="0.35">
      <c r="A1" s="1" t="s">
        <v>0</v>
      </c>
      <c r="B1" s="2">
        <v>45</v>
      </c>
      <c r="C1" s="2">
        <v>40</v>
      </c>
      <c r="D1" s="2">
        <v>44</v>
      </c>
      <c r="E1" s="2">
        <v>38</v>
      </c>
      <c r="F1" s="2"/>
      <c r="G1" t="s">
        <v>5</v>
      </c>
    </row>
    <row r="2" spans="1:10" ht="29.4" thickBot="1" x14ac:dyDescent="0.35">
      <c r="A2" s="3" t="s">
        <v>1</v>
      </c>
      <c r="B2" s="4">
        <v>44</v>
      </c>
      <c r="C2" s="4">
        <v>43</v>
      </c>
      <c r="D2" s="4">
        <v>40</v>
      </c>
      <c r="E2" s="4">
        <v>37</v>
      </c>
      <c r="F2" s="4">
        <v>36</v>
      </c>
      <c r="G2" t="s">
        <v>6</v>
      </c>
      <c r="H2" s="11" t="s">
        <v>3</v>
      </c>
      <c r="I2" t="s">
        <v>2</v>
      </c>
      <c r="J2" s="10">
        <f>(A12*(A12+1))/2</f>
        <v>45</v>
      </c>
    </row>
    <row r="4" spans="1:10" ht="18" x14ac:dyDescent="0.3">
      <c r="A4" s="7">
        <v>1</v>
      </c>
      <c r="B4" s="6">
        <v>36</v>
      </c>
      <c r="C4" s="8">
        <f>_xlfn.RANK.AVG(B4,$B$4:$B$12,1)</f>
        <v>1</v>
      </c>
      <c r="E4" s="5">
        <v>38</v>
      </c>
      <c r="F4" s="8">
        <v>3</v>
      </c>
      <c r="H4" s="6">
        <v>36</v>
      </c>
      <c r="I4" s="8">
        <v>1</v>
      </c>
    </row>
    <row r="5" spans="1:10" ht="18" x14ac:dyDescent="0.3">
      <c r="A5" s="7">
        <v>2</v>
      </c>
      <c r="B5" s="6">
        <v>37</v>
      </c>
      <c r="C5" s="8">
        <f t="shared" ref="C5:C12" si="0">_xlfn.RANK.AVG(B5,$B$4:$B$12,1)</f>
        <v>2</v>
      </c>
      <c r="E5" s="5">
        <v>40</v>
      </c>
      <c r="F5" s="8">
        <v>4.5</v>
      </c>
      <c r="H5" s="6">
        <v>37</v>
      </c>
      <c r="I5" s="8">
        <v>2</v>
      </c>
    </row>
    <row r="6" spans="1:10" ht="18" x14ac:dyDescent="0.3">
      <c r="A6" s="7">
        <v>3</v>
      </c>
      <c r="B6" s="5">
        <v>38</v>
      </c>
      <c r="C6" s="8">
        <f t="shared" si="0"/>
        <v>3</v>
      </c>
      <c r="E6" s="5">
        <v>44</v>
      </c>
      <c r="F6" s="8">
        <v>7.5</v>
      </c>
      <c r="H6" s="6">
        <v>40</v>
      </c>
      <c r="I6" s="8">
        <v>4.5</v>
      </c>
    </row>
    <row r="7" spans="1:10" ht="18" x14ac:dyDescent="0.3">
      <c r="A7" s="7">
        <v>4</v>
      </c>
      <c r="B7" s="5">
        <v>40</v>
      </c>
      <c r="C7" s="8">
        <f t="shared" si="0"/>
        <v>4.5</v>
      </c>
      <c r="E7" s="5">
        <v>45</v>
      </c>
      <c r="F7" s="8">
        <v>9</v>
      </c>
      <c r="H7" s="6">
        <v>43</v>
      </c>
      <c r="I7" s="8">
        <v>6</v>
      </c>
    </row>
    <row r="8" spans="1:10" ht="18" x14ac:dyDescent="0.3">
      <c r="A8" s="7">
        <v>5</v>
      </c>
      <c r="B8" s="6">
        <v>40</v>
      </c>
      <c r="C8" s="8">
        <f t="shared" si="0"/>
        <v>4.5</v>
      </c>
      <c r="F8" s="7">
        <f>SUM(F4:F7)</f>
        <v>24</v>
      </c>
      <c r="H8" s="6">
        <v>44</v>
      </c>
      <c r="I8" s="8">
        <v>7.5</v>
      </c>
    </row>
    <row r="9" spans="1:10" ht="18" x14ac:dyDescent="0.3">
      <c r="A9" s="7">
        <v>6</v>
      </c>
      <c r="B9" s="6">
        <v>43</v>
      </c>
      <c r="C9" s="8">
        <f t="shared" si="0"/>
        <v>6</v>
      </c>
      <c r="I9" s="7">
        <f>SUM(I4:I8)</f>
        <v>21</v>
      </c>
    </row>
    <row r="10" spans="1:10" ht="18" x14ac:dyDescent="0.3">
      <c r="A10" s="7">
        <v>7</v>
      </c>
      <c r="B10" s="5">
        <v>44</v>
      </c>
      <c r="C10" s="8">
        <f t="shared" si="0"/>
        <v>7.5</v>
      </c>
    </row>
    <row r="11" spans="1:10" ht="18" x14ac:dyDescent="0.3">
      <c r="A11" s="7">
        <v>8</v>
      </c>
      <c r="B11" s="6">
        <v>44</v>
      </c>
      <c r="C11" s="8">
        <f t="shared" si="0"/>
        <v>7.5</v>
      </c>
      <c r="E11" s="13" t="s">
        <v>4</v>
      </c>
      <c r="F11" s="14">
        <f>4*5+(4*(4+1))/2-F8</f>
        <v>6</v>
      </c>
    </row>
    <row r="12" spans="1:10" ht="18" x14ac:dyDescent="0.3">
      <c r="A12" s="7">
        <v>9</v>
      </c>
      <c r="B12" s="5">
        <v>45</v>
      </c>
      <c r="C12" s="8">
        <f t="shared" si="0"/>
        <v>9</v>
      </c>
    </row>
    <row r="13" spans="1:10" ht="18" x14ac:dyDescent="0.3">
      <c r="C13" s="9">
        <f>SUM(C4:C12)</f>
        <v>45</v>
      </c>
    </row>
  </sheetData>
  <sortState ref="B4:B12">
    <sortCondition ref="B4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sqref="A1:XFD1"/>
    </sheetView>
  </sheetViews>
  <sheetFormatPr defaultRowHeight="14.4" x14ac:dyDescent="0.3"/>
  <cols>
    <col min="10" max="10" width="6.44140625" customWidth="1"/>
    <col min="11" max="11" width="22.77734375" customWidth="1"/>
    <col min="12" max="12" width="11.33203125" customWidth="1"/>
    <col min="14" max="15" width="4.77734375" customWidth="1"/>
  </cols>
  <sheetData>
    <row r="1" spans="1:15" s="15" customFormat="1" ht="41.4" customHeight="1" x14ac:dyDescent="0.3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ht="15" customHeight="1" x14ac:dyDescent="0.3">
      <c r="B3" s="7" t="s">
        <v>8</v>
      </c>
      <c r="C3" s="7" t="s">
        <v>12</v>
      </c>
      <c r="D3" s="7"/>
      <c r="E3" s="7" t="s">
        <v>9</v>
      </c>
      <c r="F3" s="7" t="s">
        <v>13</v>
      </c>
      <c r="H3" s="7" t="s">
        <v>10</v>
      </c>
      <c r="I3" s="7" t="s">
        <v>11</v>
      </c>
      <c r="K3" s="11" t="s">
        <v>3</v>
      </c>
      <c r="L3" t="s">
        <v>2</v>
      </c>
      <c r="M3" s="10">
        <f>120</f>
        <v>120</v>
      </c>
    </row>
    <row r="4" spans="1:15" x14ac:dyDescent="0.3">
      <c r="A4">
        <v>1</v>
      </c>
      <c r="B4" s="7">
        <v>29</v>
      </c>
      <c r="C4" s="7">
        <v>4</v>
      </c>
      <c r="D4" s="7">
        <v>1</v>
      </c>
      <c r="E4" s="17">
        <v>27</v>
      </c>
      <c r="F4" s="7">
        <v>1</v>
      </c>
      <c r="G4">
        <v>1</v>
      </c>
      <c r="H4" s="17">
        <v>27</v>
      </c>
      <c r="I4" s="7">
        <f>_xlfn.RANK.AVG(H4,$H$4:$H$18,1)</f>
        <v>1</v>
      </c>
    </row>
    <row r="5" spans="1:15" x14ac:dyDescent="0.3">
      <c r="A5">
        <v>2</v>
      </c>
      <c r="B5" s="7">
        <v>31</v>
      </c>
      <c r="C5" s="7">
        <v>7</v>
      </c>
      <c r="D5" s="7">
        <v>2</v>
      </c>
      <c r="E5" s="17">
        <v>28</v>
      </c>
      <c r="F5" s="7">
        <v>2.5</v>
      </c>
      <c r="G5">
        <v>2</v>
      </c>
      <c r="H5" s="17">
        <v>28</v>
      </c>
      <c r="I5" s="7">
        <f t="shared" ref="I5:I18" si="0">_xlfn.RANK.AVG(H5,$H$4:$H$18,1)</f>
        <v>2.5</v>
      </c>
    </row>
    <row r="6" spans="1:15" x14ac:dyDescent="0.3">
      <c r="A6">
        <v>3</v>
      </c>
      <c r="B6" s="7">
        <v>34</v>
      </c>
      <c r="C6" s="7">
        <v>10</v>
      </c>
      <c r="D6" s="7">
        <v>3</v>
      </c>
      <c r="E6" s="17">
        <v>28</v>
      </c>
      <c r="F6" s="7">
        <v>2.5</v>
      </c>
      <c r="G6">
        <v>3</v>
      </c>
      <c r="H6" s="17">
        <v>28</v>
      </c>
      <c r="I6" s="7">
        <f t="shared" si="0"/>
        <v>2.5</v>
      </c>
      <c r="K6" s="12" t="s">
        <v>4</v>
      </c>
      <c r="L6" s="10">
        <f>A10*D11+A10*(A10+1)/2-C12</f>
        <v>11</v>
      </c>
    </row>
    <row r="7" spans="1:15" x14ac:dyDescent="0.3">
      <c r="A7">
        <v>4</v>
      </c>
      <c r="B7" s="7">
        <v>35</v>
      </c>
      <c r="C7" s="7">
        <v>11</v>
      </c>
      <c r="D7" s="7">
        <v>4</v>
      </c>
      <c r="E7" s="17">
        <v>30</v>
      </c>
      <c r="F7" s="7">
        <v>5.5</v>
      </c>
      <c r="G7">
        <v>4</v>
      </c>
      <c r="H7" s="7">
        <v>29</v>
      </c>
      <c r="I7" s="7">
        <f t="shared" si="0"/>
        <v>4</v>
      </c>
    </row>
    <row r="8" spans="1:15" x14ac:dyDescent="0.3">
      <c r="A8">
        <v>5</v>
      </c>
      <c r="B8" s="7">
        <v>36</v>
      </c>
      <c r="C8" s="7">
        <v>12</v>
      </c>
      <c r="D8" s="7">
        <v>5</v>
      </c>
      <c r="E8" s="17">
        <v>30</v>
      </c>
      <c r="F8" s="7">
        <v>5.5</v>
      </c>
      <c r="G8">
        <v>5</v>
      </c>
      <c r="H8" s="17">
        <v>30</v>
      </c>
      <c r="I8" s="7">
        <f t="shared" si="0"/>
        <v>5.5</v>
      </c>
    </row>
    <row r="9" spans="1:15" x14ac:dyDescent="0.3">
      <c r="A9">
        <v>6</v>
      </c>
      <c r="B9" s="7">
        <v>38</v>
      </c>
      <c r="C9" s="7">
        <v>14</v>
      </c>
      <c r="D9" s="7">
        <v>6</v>
      </c>
      <c r="E9" s="17">
        <v>32</v>
      </c>
      <c r="F9" s="7">
        <v>8</v>
      </c>
      <c r="G9">
        <v>6</v>
      </c>
      <c r="H9" s="17">
        <v>30</v>
      </c>
      <c r="I9" s="7">
        <f t="shared" si="0"/>
        <v>5.5</v>
      </c>
    </row>
    <row r="10" spans="1:15" x14ac:dyDescent="0.3">
      <c r="A10">
        <v>7</v>
      </c>
      <c r="B10" s="7">
        <v>39</v>
      </c>
      <c r="C10" s="7">
        <v>15</v>
      </c>
      <c r="D10" s="7">
        <v>7</v>
      </c>
      <c r="E10" s="17">
        <v>33</v>
      </c>
      <c r="F10" s="7">
        <v>9</v>
      </c>
      <c r="G10">
        <v>7</v>
      </c>
      <c r="H10" s="7">
        <v>31</v>
      </c>
      <c r="I10" s="7">
        <f t="shared" si="0"/>
        <v>7</v>
      </c>
    </row>
    <row r="11" spans="1:15" x14ac:dyDescent="0.3">
      <c r="B11" s="7"/>
      <c r="C11" s="7"/>
      <c r="D11" s="7">
        <v>8</v>
      </c>
      <c r="E11" s="17">
        <v>37</v>
      </c>
      <c r="F11" s="7">
        <v>13</v>
      </c>
      <c r="G11">
        <v>8</v>
      </c>
      <c r="H11" s="17">
        <v>32</v>
      </c>
      <c r="I11" s="7">
        <f t="shared" si="0"/>
        <v>8</v>
      </c>
    </row>
    <row r="12" spans="1:15" x14ac:dyDescent="0.3">
      <c r="B12" s="7"/>
      <c r="C12" s="18">
        <f>SUM(C4:C11)</f>
        <v>73</v>
      </c>
      <c r="D12" s="18"/>
      <c r="E12" s="18"/>
      <c r="F12" s="18">
        <f>SUM(F4:F11)</f>
        <v>47</v>
      </c>
      <c r="G12">
        <v>9</v>
      </c>
      <c r="H12" s="17">
        <v>33</v>
      </c>
      <c r="I12" s="7">
        <f t="shared" si="0"/>
        <v>9</v>
      </c>
    </row>
    <row r="13" spans="1:15" x14ac:dyDescent="0.3">
      <c r="G13">
        <v>10</v>
      </c>
      <c r="H13" s="7">
        <v>34</v>
      </c>
      <c r="I13" s="7">
        <f t="shared" si="0"/>
        <v>10</v>
      </c>
    </row>
    <row r="14" spans="1:15" x14ac:dyDescent="0.3">
      <c r="G14">
        <v>11</v>
      </c>
      <c r="H14" s="7">
        <v>35</v>
      </c>
      <c r="I14" s="7">
        <f t="shared" si="0"/>
        <v>11</v>
      </c>
    </row>
    <row r="15" spans="1:15" x14ac:dyDescent="0.3">
      <c r="G15">
        <v>12</v>
      </c>
      <c r="H15" s="7">
        <v>36</v>
      </c>
      <c r="I15" s="7">
        <f t="shared" si="0"/>
        <v>12</v>
      </c>
    </row>
    <row r="16" spans="1:15" x14ac:dyDescent="0.3">
      <c r="G16">
        <v>13</v>
      </c>
      <c r="H16" s="17">
        <v>37</v>
      </c>
      <c r="I16" s="7">
        <f t="shared" si="0"/>
        <v>13</v>
      </c>
    </row>
    <row r="17" spans="7:9" x14ac:dyDescent="0.3">
      <c r="G17">
        <v>14</v>
      </c>
      <c r="H17" s="7">
        <v>38</v>
      </c>
      <c r="I17" s="7">
        <f t="shared" si="0"/>
        <v>14</v>
      </c>
    </row>
    <row r="18" spans="7:9" x14ac:dyDescent="0.3">
      <c r="G18">
        <v>15</v>
      </c>
      <c r="H18" s="7">
        <v>39</v>
      </c>
      <c r="I18" s="7">
        <f t="shared" si="0"/>
        <v>15</v>
      </c>
    </row>
    <row r="19" spans="7:9" x14ac:dyDescent="0.3">
      <c r="I19" s="7">
        <f>SUM(I4:I18)</f>
        <v>120</v>
      </c>
    </row>
  </sheetData>
  <sortState ref="B4:B11">
    <sortCondition ref="B4:B11"/>
  </sortState>
  <mergeCells count="1">
    <mergeCell ref="A1:O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L12" sqref="L12"/>
    </sheetView>
  </sheetViews>
  <sheetFormatPr defaultRowHeight="14.4" x14ac:dyDescent="0.3"/>
  <cols>
    <col min="2" max="2" width="14.6640625" style="19" customWidth="1"/>
    <col min="3" max="3" width="17.33203125" style="19" customWidth="1"/>
  </cols>
  <sheetData>
    <row r="1" spans="1:3" ht="31.2" customHeight="1" x14ac:dyDescent="0.3">
      <c r="B1" s="25" t="s">
        <v>16</v>
      </c>
      <c r="C1" s="25"/>
    </row>
    <row r="2" spans="1:3" s="16" customFormat="1" ht="28.8" x14ac:dyDescent="0.3">
      <c r="B2" s="20" t="s">
        <v>15</v>
      </c>
      <c r="C2" s="20" t="s">
        <v>14</v>
      </c>
    </row>
    <row r="3" spans="1:3" s="16" customFormat="1" x14ac:dyDescent="0.3">
      <c r="A3" s="22">
        <v>1</v>
      </c>
      <c r="B3" s="20">
        <v>10</v>
      </c>
      <c r="C3" s="20">
        <v>8</v>
      </c>
    </row>
    <row r="4" spans="1:3" s="16" customFormat="1" x14ac:dyDescent="0.3">
      <c r="A4" s="22">
        <v>2</v>
      </c>
      <c r="B4" s="20">
        <v>15</v>
      </c>
      <c r="C4" s="20">
        <v>10</v>
      </c>
    </row>
    <row r="5" spans="1:3" s="16" customFormat="1" x14ac:dyDescent="0.3">
      <c r="A5" s="22">
        <v>3</v>
      </c>
      <c r="B5" s="20">
        <v>20</v>
      </c>
      <c r="C5" s="20">
        <v>19</v>
      </c>
    </row>
    <row r="6" spans="1:3" s="16" customFormat="1" x14ac:dyDescent="0.3">
      <c r="A6" s="22">
        <v>4</v>
      </c>
      <c r="B6" s="20">
        <v>8</v>
      </c>
      <c r="C6" s="20">
        <v>4</v>
      </c>
    </row>
    <row r="7" spans="1:3" s="16" customFormat="1" x14ac:dyDescent="0.3">
      <c r="A7" s="22">
        <v>5</v>
      </c>
      <c r="B7" s="20">
        <v>6</v>
      </c>
      <c r="C7" s="20">
        <v>15</v>
      </c>
    </row>
    <row r="8" spans="1:3" s="16" customFormat="1" x14ac:dyDescent="0.3">
      <c r="A8" s="22">
        <v>6</v>
      </c>
      <c r="B8" s="20">
        <v>7</v>
      </c>
      <c r="C8" s="20">
        <v>20</v>
      </c>
    </row>
    <row r="9" spans="1:3" s="16" customFormat="1" x14ac:dyDescent="0.3">
      <c r="A9" s="22">
        <v>7</v>
      </c>
      <c r="B9" s="20">
        <v>9</v>
      </c>
      <c r="C9" s="20">
        <v>8</v>
      </c>
    </row>
    <row r="10" spans="1:3" s="16" customFormat="1" x14ac:dyDescent="0.3">
      <c r="A10" s="22">
        <v>8</v>
      </c>
      <c r="B10" s="20">
        <v>8</v>
      </c>
      <c r="C10" s="20">
        <v>6</v>
      </c>
    </row>
    <row r="11" spans="1:3" s="16" customFormat="1" x14ac:dyDescent="0.3">
      <c r="A11" s="22">
        <v>9</v>
      </c>
      <c r="B11" s="20">
        <v>15</v>
      </c>
      <c r="C11" s="20">
        <v>7</v>
      </c>
    </row>
    <row r="12" spans="1:3" s="16" customFormat="1" x14ac:dyDescent="0.3">
      <c r="A12" s="22">
        <v>10</v>
      </c>
      <c r="B12" s="20">
        <v>14</v>
      </c>
      <c r="C12" s="20">
        <v>9</v>
      </c>
    </row>
    <row r="13" spans="1:3" s="16" customFormat="1" x14ac:dyDescent="0.3">
      <c r="A13" s="22">
        <v>11</v>
      </c>
      <c r="B13" s="20"/>
      <c r="C13" s="20">
        <v>8</v>
      </c>
    </row>
    <row r="14" spans="1:3" s="16" customFormat="1" x14ac:dyDescent="0.3">
      <c r="A14" s="22">
        <v>12</v>
      </c>
      <c r="B14" s="20"/>
      <c r="C14" s="20">
        <v>15</v>
      </c>
    </row>
    <row r="15" spans="1:3" s="16" customFormat="1" x14ac:dyDescent="0.3">
      <c r="A15" s="22">
        <v>13</v>
      </c>
      <c r="B15" s="20"/>
      <c r="C15" s="20">
        <v>14</v>
      </c>
    </row>
    <row r="16" spans="1:3" s="16" customFormat="1" x14ac:dyDescent="0.3">
      <c r="A16" s="22">
        <v>14</v>
      </c>
      <c r="B16" s="20"/>
      <c r="C16" s="20">
        <v>16</v>
      </c>
    </row>
    <row r="17" spans="1:3" x14ac:dyDescent="0.3">
      <c r="A17" s="22">
        <v>15</v>
      </c>
      <c r="B17" s="21"/>
      <c r="C17" s="21">
        <v>17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Home-PC</dc:creator>
  <cp:lastModifiedBy>Home-PC</cp:lastModifiedBy>
  <dcterms:created xsi:type="dcterms:W3CDTF">2021-05-11T20:12:44Z</dcterms:created>
  <dcterms:modified xsi:type="dcterms:W3CDTF">2021-05-13T05:47:19Z</dcterms:modified>
</cp:coreProperties>
</file>