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предметы\Ефективність IT-project\ЛР_дляЕК\"/>
    </mc:Choice>
  </mc:AlternateContent>
  <xr:revisionPtr revIDLastSave="0" documentId="13_ncr:1_{A88C647D-B34C-489C-9736-FC342BDBCB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водные данные" sheetId="1" r:id="rId1"/>
    <sheet name="Аналіз витрат на матеріали" sheetId="2" r:id="rId2"/>
    <sheet name="Аналіз витрат по ФОП" sheetId="9" r:id="rId3"/>
    <sheet name="Аналіз змінних витрат" sheetId="10" r:id="rId4"/>
    <sheet name="Аналіз постійних витрат" sheetId="11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9" l="1"/>
</calcChain>
</file>

<file path=xl/sharedStrings.xml><?xml version="1.0" encoding="utf-8"?>
<sst xmlns="http://schemas.openxmlformats.org/spreadsheetml/2006/main" count="92" uniqueCount="53">
  <si>
    <t>№ п/п</t>
  </si>
  <si>
    <t>Показник</t>
  </si>
  <si>
    <t>Од.вим.</t>
  </si>
  <si>
    <t>До впровадження</t>
  </si>
  <si>
    <t>Після впровадження</t>
  </si>
  <si>
    <t>Обсяг виробництва *</t>
  </si>
  <si>
    <t>шт.</t>
  </si>
  <si>
    <t>Витрата матеріалів на одиницю продукції</t>
  </si>
  <si>
    <t>кг.</t>
  </si>
  <si>
    <t>Вартість матеріалів</t>
  </si>
  <si>
    <t>грн. / кг</t>
  </si>
  <si>
    <t>Ставка заробітної платні основних виробничих робітників</t>
  </si>
  <si>
    <t>грн. /годину</t>
  </si>
  <si>
    <t>Витрати праці основних виробничих робітників на одиницю продукції</t>
  </si>
  <si>
    <t>годин</t>
  </si>
  <si>
    <t>Ставка розподілу загальновиробничих змінних непрямих витрат **</t>
  </si>
  <si>
    <t>грн.</t>
  </si>
  <si>
    <t>Загальновиробничі постійні непрямі витрати</t>
  </si>
  <si>
    <t>тис. грн.</t>
  </si>
  <si>
    <t>Витрати реалізації і обігу ***</t>
  </si>
  <si>
    <t>%</t>
  </si>
  <si>
    <t>Ставка змінних витрат реалізації і обігу на одиницю продукції</t>
  </si>
  <si>
    <t>Величина валового прибутку у вартості одиниці продукції</t>
  </si>
  <si>
    <t>* - приймається допущення: обсяг виробництва дорівнює обсягу реалізації за період.</t>
  </si>
  <si>
    <t>** - непрямі витрати розподіляються на базі показника робочого часу основних виробничих робітників.</t>
  </si>
  <si>
    <t>*** - у відсотках від обсягу реалізації продукції у вартісному виразі.</t>
  </si>
  <si>
    <t>Загалні витрати на матеріали (Q*Ц*Н), грн</t>
  </si>
  <si>
    <t>Вартість матеріалів (Ц), грн.</t>
  </si>
  <si>
    <t>Обсяг виробництва  (Q), шт.</t>
  </si>
  <si>
    <t>Витрата матеріалів на одиницю продукції (Н), кг</t>
  </si>
  <si>
    <t>Відхилення за матеріалами, грн (Ом = Мф - Мн)</t>
  </si>
  <si>
    <t>Аналіз моделі чинника методом абсолютних різниць:</t>
  </si>
  <si>
    <t>Відхилення за об'ємом випуску ОQ = Цn * Нn * (Qф – Qn)</t>
  </si>
  <si>
    <t>Відхилення по нормах витрати Він = Цn*(Нф – Нn)*Qф</t>
  </si>
  <si>
    <t xml:space="preserve">До впровадження </t>
  </si>
  <si>
    <t>Відхилення за ціною на матеріали ОЦ = (Цф – Цn)*Нф*Qф</t>
  </si>
  <si>
    <t>Обсяг виробництва (Q)</t>
  </si>
  <si>
    <t>грн</t>
  </si>
  <si>
    <t>Витрати на зарплату (ЗП=С*Т*Q)</t>
  </si>
  <si>
    <t>Відхилення по фонду оплати праці</t>
  </si>
  <si>
    <t>Відхилення по продуктивності праці ОПТ = (Тф – Тn)*Сф*Qф</t>
  </si>
  <si>
    <t>Відхилення по ставці зарплати Ос = Тn*(Сф – Сn)*Qф</t>
  </si>
  <si>
    <t>Відхилення за об'ємом випуску ОQ = Сn*Тn*(Qф – Qn)</t>
  </si>
  <si>
    <t>Ставка заробітної платні основних виробничих робітників (С)</t>
  </si>
  <si>
    <t>Витрати праці основних виробничих робітників на одиницю продукції (Т)</t>
  </si>
  <si>
    <t>Обсяг виробництва Q</t>
  </si>
  <si>
    <t>Змінні загальновиробничі витрати</t>
  </si>
  <si>
    <t>Відхилення по змінних загальновиробничих витратах</t>
  </si>
  <si>
    <t>Ставка змінних витрат реалізації і обігу на одиницю продукції P</t>
  </si>
  <si>
    <t>Відхилення за об'ємом випуску ОQ = (Qф – Qn)*Pn</t>
  </si>
  <si>
    <t>Відхилення по ставці змінних витрат  Op = Qф*(Рф – Рn)</t>
  </si>
  <si>
    <t xml:space="preserve">Відхилення по постійних загальновиробничих і
загальногосподарським витратам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</si>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</sst>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indent="3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1" xfId="0" applyBorder="1"/>
    <xf numFmtId="2" fontId="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0" fillId="0" borderId="1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Аналіз моделі чинника методом абсолютних різниць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'Аналіз витрат на матеріали'!$A$9:$A$11</c:f>
              <c:strCache>
                <c:ptCount val="3"/>
                <c:pt idx="0">
                  <c:v>Відхилення за об'ємом випуску ОQ = Цn * Нn * (Qф – Qn)</c:v>
                </c:pt>
                <c:pt idx="1">
                  <c:v>Відхилення по нормах витрати Він = Цn*(Нф – Нn)*Qф</c:v>
                </c:pt>
                <c:pt idx="2">
                  <c:v>Відхилення за ціною на матеріали ОЦ = (Цф – Цn)*Нф*Qф</c:v>
                </c:pt>
              </c:strCache>
            </c:strRef>
          </c:cat>
          <c:val>
            <c:numRef>
              <c:f>'Аналіз витрат на матеріали'!$B$9:$B$11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9394-479F-86CE-93C0A41F1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5622560"/>
        <c:axId val="2041565216"/>
      </c:barChart>
      <c:catAx>
        <c:axId val="196562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041565216"/>
        <c:crosses val="autoZero"/>
        <c:auto val="1"/>
        <c:lblAlgn val="ctr"/>
        <c:lblOffset val="100"/>
        <c:noMultiLvlLbl val="0"/>
      </c:catAx>
      <c:valAx>
        <c:axId val="204156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6562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Аналіз моделі чинника методом абсолютних різниць:</a:t>
            </a:r>
          </a:p>
        </c:rich>
      </c:tx>
      <c:layout>
        <c:manualLayout>
          <c:xMode val="edge"/>
          <c:yMode val="edge"/>
          <c:x val="0.1227583747153557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'Аналіз витрат по ФОП'!$A$8:$A$10</c:f>
              <c:strCache>
                <c:ptCount val="3"/>
                <c:pt idx="0">
                  <c:v>Відхилення за об'ємом випуску ОQ = Сn*Тn*(Qф – Qn)</c:v>
                </c:pt>
                <c:pt idx="1">
                  <c:v>Відхилення по ставці зарплати Ос = Тn*(Сф – Сn)*Qф</c:v>
                </c:pt>
                <c:pt idx="2">
                  <c:v>Відхилення по продуктивності праці ОПТ = (Тф – Тn)*Сф*Qф</c:v>
                </c:pt>
              </c:strCache>
            </c:strRef>
          </c:cat>
          <c:val>
            <c:numRef>
              <c:f>'Аналіз витрат по ФОП'!$C$8:$C$10</c:f>
              <c:numCache>
                <c:formatCode>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9C9E-47F4-9C65-B4DC59237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2981440"/>
        <c:axId val="2041531104"/>
      </c:barChart>
      <c:catAx>
        <c:axId val="176298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041531104"/>
        <c:crosses val="autoZero"/>
        <c:auto val="1"/>
        <c:lblAlgn val="ctr"/>
        <c:lblOffset val="100"/>
        <c:noMultiLvlLbl val="0"/>
      </c:catAx>
      <c:valAx>
        <c:axId val="20415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76298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400" b="0" i="0" u="none" strike="noStrike" baseline="0">
                <a:effectLst/>
              </a:rPr>
              <a:t>Аналіз змінних загальновиробничих витрат</a:t>
            </a:r>
            <a:endParaRPr lang="uk-U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'Аналіз змінних витрат'!$A$9:$A$10</c:f>
              <c:strCache>
                <c:ptCount val="2"/>
                <c:pt idx="0">
                  <c:v>Відхилення за об'ємом випуску ОQ = (Qф – Qn)*Pn</c:v>
                </c:pt>
                <c:pt idx="1">
                  <c:v>Відхилення по ставці змінних витрат  Op = Qф*(Рф – Рn)</c:v>
                </c:pt>
              </c:strCache>
            </c:strRef>
          </c:cat>
          <c:val>
            <c:numRef>
              <c:f>'Аналіз змінних витрат'!$C$9:$C$10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D171-44ED-A672-339AC9863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24320"/>
        <c:axId val="2041527776"/>
      </c:barChart>
      <c:catAx>
        <c:axId val="6382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041527776"/>
        <c:crosses val="autoZero"/>
        <c:auto val="1"/>
        <c:lblAlgn val="ctr"/>
        <c:lblOffset val="100"/>
        <c:noMultiLvlLbl val="0"/>
      </c:catAx>
      <c:valAx>
        <c:axId val="204152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382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Загальні відхилення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'Аналіз постійних витрат'!$A$5:$A$8</c:f>
              <c:strCache>
                <c:ptCount val="4"/>
                <c:pt idx="0">
                  <c:v>Відхилення по постійних загальновиробничих і
загальногосподарським витратам
</c:v>
                </c:pt>
                <c:pt idx="1">
                  <c:v>Відхилення за матеріалами, грн (Ом = Мф - Мн)</c:v>
                </c:pt>
                <c:pt idx="2">
                  <c:v>Відхилення по фонду оплати праці</c:v>
                </c:pt>
                <c:pt idx="3">
                  <c:v>Відхилення по змінних загальновиробничих витратах</c:v>
                </c:pt>
              </c:strCache>
            </c:strRef>
          </c:cat>
          <c:val>
            <c:numRef>
              <c:f>'Аналіз постійних витрат'!$C$5:$C$8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BDC7-46D9-86BF-323FF54137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'Аналіз постійних витрат'!$A$5:$A$8</c:f>
              <c:strCache>
                <c:ptCount val="4"/>
                <c:pt idx="0">
                  <c:v>Відхилення по постійних загальновиробничих і
загальногосподарським витратам
</c:v>
                </c:pt>
                <c:pt idx="1">
                  <c:v>Відхилення за матеріалами, грн (Ом = Мф - Мн)</c:v>
                </c:pt>
                <c:pt idx="2">
                  <c:v>Відхилення по фонду оплати праці</c:v>
                </c:pt>
                <c:pt idx="3">
                  <c:v>Відхилення по змінних загальновиробничих витратах</c:v>
                </c:pt>
              </c:strCache>
            </c:strRef>
          </c:cat>
          <c:val>
            <c:numRef>
              <c:f>'Аналіз постійних витрат'!$D$5:$D$8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DC7-46D9-86BF-323FF5413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067968"/>
        <c:axId val="2041524448"/>
      </c:barChart>
      <c:catAx>
        <c:axId val="203806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041524448"/>
        <c:crosses val="autoZero"/>
        <c:auto val="1"/>
        <c:lblAlgn val="ctr"/>
        <c:lblOffset val="100"/>
        <c:noMultiLvlLbl val="0"/>
      </c:catAx>
      <c:valAx>
        <c:axId val="204152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03806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600075</xdr:colOff>
      <xdr:row>0</xdr:row>
      <xdr:rowOff>142046</xdr:rowOff>
    </xdr:from>
    <xdr:ext cx="5495925" cy="47529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DC35B3A-59A4-43CA-9491-FFA3D2C556BD}"/>
            </a:ext>
          </a:extLst>
        </xdr:cNvPr>
        <xdr:cNvSpPr txBox="1"/>
      </xdr:nvSpPr>
      <xdr:spPr>
        <a:xfrm>
          <a:off x="9354792" y="142046"/>
          <a:ext cx="5495925" cy="47529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400"/>
        </a:p>
        <a:p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Исходная информация:</a:t>
          </a:r>
          <a:endParaRPr lang="uk-UA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uk-UA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Економічний аналіз проекту впровадження крупної фінансово-економічної інформаційної системи.</a:t>
          </a:r>
        </a:p>
        <a:p>
          <a:pPr marL="0" indent="0"/>
          <a:r>
            <a:rPr lang="uk-UA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uk-U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Проаналізувати зміну прибутку підприємства після впровадження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MRP</a:t>
          </a:r>
          <a:r>
            <a:rPr lang="uk-U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II</a:t>
          </a:r>
          <a:r>
            <a:rPr lang="uk-U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-системи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uk-UA" sz="14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Визначити:</a:t>
          </a:r>
        </a:p>
        <a:p>
          <a:pPr lvl="0"/>
          <a:r>
            <a:rPr lang="uk-UA" sz="1400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Зміну фактичних сукупних виробничих витрат, а саме за рахунок:</a:t>
          </a:r>
        </a:p>
        <a:p>
          <a:pPr lvl="0"/>
          <a:r>
            <a:rPr lang="uk-UA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зміни фактичних витрат на матеріали </a:t>
          </a:r>
        </a:p>
        <a:p>
          <a:pPr lvl="0"/>
          <a:r>
            <a:rPr lang="uk-UA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зміни обсягу випуску; </a:t>
          </a:r>
        </a:p>
        <a:p>
          <a:pPr lvl="0"/>
          <a:r>
            <a:rPr lang="uk-UA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зміни нормативного рівня витрат (грн./кг) </a:t>
          </a:r>
        </a:p>
        <a:p>
          <a:pPr lvl="0"/>
          <a:r>
            <a:rPr lang="uk-UA" sz="1400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Зміну фонду оплати праці, а саме за рахунок:</a:t>
          </a:r>
        </a:p>
        <a:p>
          <a:pPr lvl="0"/>
          <a:r>
            <a:rPr lang="uk-UA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зміни обсягу випуску;</a:t>
          </a:r>
        </a:p>
        <a:p>
          <a:pPr lvl="0"/>
          <a:r>
            <a:rPr lang="uk-UA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зміни ставки заробітної плати;</a:t>
          </a:r>
        </a:p>
        <a:p>
          <a:pPr lvl="0"/>
          <a:r>
            <a:rPr lang="uk-UA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зміни продуктивності праці;</a:t>
          </a:r>
        </a:p>
        <a:p>
          <a:pPr lvl="0"/>
          <a:r>
            <a:rPr lang="uk-UA" sz="1400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Відхилення змінних загально виробничих витрат за рахунок:</a:t>
          </a:r>
        </a:p>
        <a:p>
          <a:pPr lvl="0"/>
          <a:r>
            <a:rPr lang="uk-UA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зміни обсягу випуску;</a:t>
          </a:r>
        </a:p>
        <a:p>
          <a:pPr lvl="0"/>
          <a:r>
            <a:rPr lang="uk-UA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зміни ставки змінних витрат;</a:t>
          </a:r>
        </a:p>
        <a:p>
          <a:pPr lvl="0"/>
          <a:r>
            <a:rPr lang="uk-UA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Зміну постійних загальновиробничих і загальногосподарських витрат</a:t>
          </a:r>
        </a:p>
        <a:p>
          <a:pPr lvl="0"/>
          <a:r>
            <a:rPr lang="uk-UA" sz="1400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Зробити висновки</a:t>
          </a:r>
          <a:r>
            <a:rPr lang="uk-UA" sz="1100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uk-UA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6419849" cy="16859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70CF4B-A114-4C4D-B4D7-58701EA649C7}"/>
            </a:ext>
          </a:extLst>
        </xdr:cNvPr>
        <xdr:cNvSpPr txBox="1"/>
      </xdr:nvSpPr>
      <xdr:spPr>
        <a:xfrm>
          <a:off x="10877550" y="600075"/>
          <a:ext cx="6419849" cy="1685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400"/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Провести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аналіз витрат на матеріали</a:t>
          </a:r>
        </a:p>
        <a:p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Побудувати графік впливу компонентів</a:t>
          </a:r>
        </a:p>
        <a:p>
          <a:endParaRPr lang="ru-RU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uk-UA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3</xdr:col>
      <xdr:colOff>9524</xdr:colOff>
      <xdr:row>6</xdr:row>
      <xdr:rowOff>152399</xdr:rowOff>
    </xdr:from>
    <xdr:to>
      <xdr:col>11</xdr:col>
      <xdr:colOff>533399</xdr:colOff>
      <xdr:row>28</xdr:row>
      <xdr:rowOff>114299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EBB1AD7-573B-4827-A7A6-30307C0AB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600075</xdr:colOff>
      <xdr:row>2</xdr:row>
      <xdr:rowOff>0</xdr:rowOff>
    </xdr:from>
    <xdr:ext cx="4524375" cy="16859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FA05C0-233A-42F2-A683-93B45BD77D3E}"/>
            </a:ext>
          </a:extLst>
        </xdr:cNvPr>
        <xdr:cNvSpPr txBox="1"/>
      </xdr:nvSpPr>
      <xdr:spPr>
        <a:xfrm>
          <a:off x="9877425" y="895350"/>
          <a:ext cx="4524375" cy="1685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Завдання</a:t>
          </a:r>
        </a:p>
        <a:p>
          <a:endParaRPr lang="ru-RU" sz="1400"/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Провести </a:t>
          </a:r>
          <a:r>
            <a:rPr lang="uk-UA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аналіз витрат по фонду оплати праці</a:t>
          </a:r>
        </a:p>
        <a:p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Побудувати графік впливу компонентів</a:t>
          </a:r>
        </a:p>
        <a:p>
          <a:endParaRPr lang="ru-RU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uk-UA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3</xdr:col>
      <xdr:colOff>504825</xdr:colOff>
      <xdr:row>6</xdr:row>
      <xdr:rowOff>123825</xdr:rowOff>
    </xdr:from>
    <xdr:to>
      <xdr:col>10</xdr:col>
      <xdr:colOff>247650</xdr:colOff>
      <xdr:row>18</xdr:row>
      <xdr:rowOff>85725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E3FBB64-17D9-443F-9DA9-F8314918A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314950" cy="16859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D44380-17F4-426F-8067-E57FF27DE3A6}"/>
            </a:ext>
          </a:extLst>
        </xdr:cNvPr>
        <xdr:cNvSpPr txBox="1"/>
      </xdr:nvSpPr>
      <xdr:spPr>
        <a:xfrm>
          <a:off x="9753600" y="323850"/>
          <a:ext cx="5314950" cy="1685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Завдання</a:t>
          </a:r>
        </a:p>
        <a:p>
          <a:endParaRPr lang="ru-RU" sz="1400"/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Провести </a:t>
          </a:r>
          <a:r>
            <a:rPr lang="uk-UA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аналіз змінних</a:t>
          </a:r>
          <a:r>
            <a:rPr lang="uk-UA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загальновиробничих витрат</a:t>
          </a:r>
          <a:endParaRPr lang="uk-UA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Побудувати графік впливу компонентів</a:t>
          </a:r>
        </a:p>
        <a:p>
          <a:endParaRPr lang="ru-RU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uk-UA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3</xdr:col>
      <xdr:colOff>581024</xdr:colOff>
      <xdr:row>8</xdr:row>
      <xdr:rowOff>219075</xdr:rowOff>
    </xdr:from>
    <xdr:to>
      <xdr:col>12</xdr:col>
      <xdr:colOff>85724</xdr:colOff>
      <xdr:row>25</xdr:row>
      <xdr:rowOff>57150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BD4A2733-1A2F-4F37-A3CD-23226FA41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5314950" cy="16859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23373D-B52A-4957-A25C-F4CB03349B98}"/>
            </a:ext>
          </a:extLst>
        </xdr:cNvPr>
        <xdr:cNvSpPr txBox="1"/>
      </xdr:nvSpPr>
      <xdr:spPr>
        <a:xfrm>
          <a:off x="10096500" y="647700"/>
          <a:ext cx="5314950" cy="1685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Завдання</a:t>
          </a:r>
        </a:p>
        <a:p>
          <a:endParaRPr lang="ru-RU" sz="1400"/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Провести </a:t>
          </a:r>
          <a:r>
            <a:rPr lang="uk-UA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аналіз постійних</a:t>
          </a:r>
          <a:r>
            <a:rPr lang="uk-UA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загальновиробничих витрат</a:t>
          </a:r>
          <a:endParaRPr lang="uk-UA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Побудувати графік впливу всіх компонентів</a:t>
          </a:r>
        </a:p>
        <a:p>
          <a:endParaRPr lang="ru-RU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uk-UA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1390649</xdr:colOff>
      <xdr:row>10</xdr:row>
      <xdr:rowOff>57149</xdr:rowOff>
    </xdr:from>
    <xdr:to>
      <xdr:col>4</xdr:col>
      <xdr:colOff>142874</xdr:colOff>
      <xdr:row>30</xdr:row>
      <xdr:rowOff>161924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BCBE347-7DDF-4E16-9769-B78EFDFD8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zoomScale="115" zoomScaleNormal="115" workbookViewId="0">
      <selection activeCell="B19" sqref="B19"/>
    </sheetView>
  </sheetViews>
  <sheetFormatPr defaultRowHeight="12.75" x14ac:dyDescent="0.2"/>
  <cols>
    <col min="1" max="1" width="7.85546875" customWidth="1"/>
    <col min="2" max="2" width="61.5703125" customWidth="1"/>
    <col min="3" max="3" width="16" customWidth="1"/>
    <col min="4" max="4" width="22.7109375" customWidth="1"/>
    <col min="5" max="5" width="23.140625" customWidth="1"/>
  </cols>
  <sheetData>
    <row r="1" spans="1:13" ht="31.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"/>
    </row>
    <row r="2" spans="1:13" ht="18.75" customHeight="1" x14ac:dyDescent="0.25">
      <c r="A2" s="6">
        <v>1</v>
      </c>
      <c r="B2" s="14" t="s">
        <v>5</v>
      </c>
      <c r="C2" s="6" t="s">
        <v>6</v>
      </c>
      <c r="D2" s="10">
        <v>2956</v>
      </c>
      <c r="E2" s="10">
        <v>3004</v>
      </c>
      <c r="F2" s="1"/>
    </row>
    <row r="3" spans="1:13" ht="31.5" customHeight="1" x14ac:dyDescent="0.25">
      <c r="A3" s="6">
        <v>2</v>
      </c>
      <c r="B3" s="14" t="s">
        <v>7</v>
      </c>
      <c r="C3" s="6" t="s">
        <v>8</v>
      </c>
      <c r="D3" s="21">
        <v>2.2000000000000002</v>
      </c>
      <c r="E3" s="21">
        <v>1.8</v>
      </c>
      <c r="F3" s="1"/>
    </row>
    <row r="4" spans="1:13" ht="30.75" customHeight="1" x14ac:dyDescent="0.25">
      <c r="A4" s="6">
        <v>3</v>
      </c>
      <c r="B4" s="14" t="s">
        <v>9</v>
      </c>
      <c r="C4" s="6" t="s">
        <v>10</v>
      </c>
      <c r="D4" s="10">
        <v>56</v>
      </c>
      <c r="E4" s="10">
        <v>69</v>
      </c>
      <c r="F4" s="1"/>
    </row>
    <row r="5" spans="1:13" ht="32.25" customHeight="1" x14ac:dyDescent="0.25">
      <c r="A5" s="6">
        <v>4</v>
      </c>
      <c r="B5" s="14" t="s">
        <v>11</v>
      </c>
      <c r="C5" s="6" t="s">
        <v>12</v>
      </c>
      <c r="D5" s="10">
        <v>93</v>
      </c>
      <c r="E5" s="10">
        <v>114</v>
      </c>
      <c r="F5" s="1"/>
    </row>
    <row r="6" spans="1:13" ht="36" customHeight="1" x14ac:dyDescent="0.2">
      <c r="A6" s="6">
        <v>5</v>
      </c>
      <c r="B6" s="14" t="s">
        <v>13</v>
      </c>
      <c r="C6" s="6" t="s">
        <v>14</v>
      </c>
      <c r="D6" s="10">
        <v>11</v>
      </c>
      <c r="E6" s="10">
        <v>10</v>
      </c>
      <c r="J6" s="3"/>
      <c r="K6" s="3"/>
      <c r="L6" s="3"/>
      <c r="M6" s="3"/>
    </row>
    <row r="7" spans="1:13" ht="33" x14ac:dyDescent="0.2">
      <c r="A7" s="6">
        <v>6</v>
      </c>
      <c r="B7" s="14" t="s">
        <v>15</v>
      </c>
      <c r="C7" s="6" t="s">
        <v>16</v>
      </c>
      <c r="D7" s="10">
        <v>24</v>
      </c>
      <c r="E7" s="10">
        <v>22</v>
      </c>
      <c r="J7" s="4"/>
      <c r="K7" s="5"/>
      <c r="L7" s="5"/>
      <c r="M7" s="5"/>
    </row>
    <row r="8" spans="1:13" ht="18.75" x14ac:dyDescent="0.2">
      <c r="A8" s="6">
        <v>7</v>
      </c>
      <c r="B8" s="14" t="s">
        <v>17</v>
      </c>
      <c r="C8" s="6" t="s">
        <v>18</v>
      </c>
      <c r="D8" s="10">
        <v>640</v>
      </c>
      <c r="E8" s="10">
        <v>560</v>
      </c>
      <c r="J8" s="4"/>
      <c r="K8" s="5"/>
      <c r="L8" s="5"/>
      <c r="M8" s="5"/>
    </row>
    <row r="9" spans="1:13" ht="18.75" x14ac:dyDescent="0.2">
      <c r="A9" s="6">
        <v>8</v>
      </c>
      <c r="B9" s="14" t="s">
        <v>19</v>
      </c>
      <c r="C9" s="6" t="s">
        <v>20</v>
      </c>
      <c r="D9" s="10">
        <v>18</v>
      </c>
      <c r="E9" s="10">
        <v>13</v>
      </c>
      <c r="F9" s="9"/>
      <c r="J9" s="4"/>
      <c r="K9" s="5"/>
      <c r="L9" s="5"/>
      <c r="M9" s="5"/>
    </row>
    <row r="10" spans="1:13" ht="33" x14ac:dyDescent="0.2">
      <c r="A10" s="6">
        <v>9</v>
      </c>
      <c r="B10" s="14" t="s">
        <v>21</v>
      </c>
      <c r="C10" s="6" t="s">
        <v>16</v>
      </c>
      <c r="D10" s="10">
        <v>204</v>
      </c>
      <c r="E10" s="10">
        <v>155</v>
      </c>
      <c r="F10" s="9"/>
      <c r="J10" s="4"/>
      <c r="K10" s="5"/>
      <c r="L10" s="5"/>
      <c r="M10" s="5"/>
    </row>
    <row r="11" spans="1:13" ht="32.25" customHeight="1" x14ac:dyDescent="0.2">
      <c r="A11" s="6">
        <v>10</v>
      </c>
      <c r="B11" s="14" t="s">
        <v>22</v>
      </c>
      <c r="C11" s="6" t="s">
        <v>20</v>
      </c>
      <c r="D11" s="10">
        <v>23</v>
      </c>
      <c r="E11" s="10">
        <v>28</v>
      </c>
      <c r="F11" s="9"/>
      <c r="J11" s="4"/>
      <c r="K11" s="5"/>
      <c r="L11" s="5"/>
      <c r="M11" s="5"/>
    </row>
    <row r="12" spans="1:13" x14ac:dyDescent="0.2">
      <c r="F12" s="9"/>
      <c r="J12" s="4"/>
      <c r="K12" s="5"/>
      <c r="L12" s="26"/>
      <c r="M12" s="26"/>
    </row>
    <row r="13" spans="1:13" ht="18.75" x14ac:dyDescent="0.2">
      <c r="B13" s="11" t="s">
        <v>23</v>
      </c>
      <c r="F13" s="9"/>
      <c r="J13" s="4"/>
      <c r="K13" s="5"/>
      <c r="L13" s="26"/>
      <c r="M13" s="26"/>
    </row>
    <row r="14" spans="1:13" ht="18.75" x14ac:dyDescent="0.2">
      <c r="B14" s="12" t="s">
        <v>24</v>
      </c>
      <c r="F14" s="9"/>
    </row>
    <row r="15" spans="1:13" ht="18.75" x14ac:dyDescent="0.2">
      <c r="B15" s="12" t="s">
        <v>25</v>
      </c>
      <c r="F15" s="9"/>
    </row>
    <row r="16" spans="1:13" x14ac:dyDescent="0.2">
      <c r="F16" s="9"/>
    </row>
    <row r="17" spans="2:6" x14ac:dyDescent="0.2">
      <c r="F17" s="9"/>
    </row>
    <row r="18" spans="2:6" x14ac:dyDescent="0.2">
      <c r="B18" t="s">
        <v>52</v>
      </c>
      <c r="F18" s="9"/>
    </row>
    <row r="19" spans="2:6" x14ac:dyDescent="0.2">
      <c r="F19" s="9"/>
    </row>
    <row r="20" spans="2:6" x14ac:dyDescent="0.2">
      <c r="F20" s="9"/>
    </row>
  </sheetData>
  <mergeCells count="2">
    <mergeCell ref="L12:M12"/>
    <mergeCell ref="L13:M1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6" sqref="B6:C6"/>
    </sheetView>
  </sheetViews>
  <sheetFormatPr defaultRowHeight="12.75" x14ac:dyDescent="0.2"/>
  <cols>
    <col min="1" max="1" width="67.7109375" customWidth="1"/>
    <col min="2" max="2" width="19.7109375" customWidth="1"/>
    <col min="3" max="3" width="24.7109375" customWidth="1"/>
    <col min="4" max="4" width="16.85546875" customWidth="1"/>
    <col min="5" max="5" width="15" customWidth="1"/>
    <col min="6" max="6" width="18.7109375" style="2" customWidth="1"/>
  </cols>
  <sheetData>
    <row r="1" spans="1:6" ht="47.25" customHeight="1" x14ac:dyDescent="0.2">
      <c r="A1" s="13" t="s">
        <v>1</v>
      </c>
      <c r="B1" s="13" t="s">
        <v>34</v>
      </c>
      <c r="C1" s="13" t="s">
        <v>4</v>
      </c>
      <c r="F1"/>
    </row>
    <row r="2" spans="1:6" ht="27.75" customHeight="1" x14ac:dyDescent="0.2">
      <c r="A2" s="14" t="s">
        <v>28</v>
      </c>
      <c r="B2" s="15"/>
      <c r="C2" s="16"/>
      <c r="F2"/>
    </row>
    <row r="3" spans="1:6" ht="24" customHeight="1" x14ac:dyDescent="0.2">
      <c r="A3" s="14" t="s">
        <v>27</v>
      </c>
      <c r="B3" s="15"/>
      <c r="C3" s="16"/>
      <c r="F3"/>
    </row>
    <row r="4" spans="1:6" ht="25.5" customHeight="1" x14ac:dyDescent="0.2">
      <c r="A4" s="14" t="s">
        <v>29</v>
      </c>
      <c r="B4" s="20"/>
      <c r="C4" s="7"/>
      <c r="F4"/>
    </row>
    <row r="5" spans="1:6" ht="30" customHeight="1" x14ac:dyDescent="0.2">
      <c r="A5" s="14" t="s">
        <v>26</v>
      </c>
      <c r="B5" s="15"/>
      <c r="C5" s="15"/>
      <c r="F5"/>
    </row>
    <row r="6" spans="1:6" ht="21.75" customHeight="1" x14ac:dyDescent="0.2">
      <c r="A6" s="8" t="s">
        <v>30</v>
      </c>
      <c r="B6" s="27"/>
      <c r="C6" s="28"/>
      <c r="D6" s="17"/>
      <c r="E6" s="17"/>
      <c r="F6" s="18"/>
    </row>
    <row r="7" spans="1:6" x14ac:dyDescent="0.2">
      <c r="E7" s="17"/>
      <c r="F7" s="18"/>
    </row>
    <row r="8" spans="1:6" ht="18" x14ac:dyDescent="0.25">
      <c r="A8" s="29" t="s">
        <v>31</v>
      </c>
      <c r="B8" s="29"/>
      <c r="E8" s="17"/>
      <c r="F8" s="18"/>
    </row>
    <row r="9" spans="1:6" ht="16.5" x14ac:dyDescent="0.2">
      <c r="A9" s="14" t="s">
        <v>32</v>
      </c>
      <c r="B9" s="19"/>
    </row>
    <row r="10" spans="1:6" ht="16.5" x14ac:dyDescent="0.2">
      <c r="A10" s="14" t="s">
        <v>33</v>
      </c>
      <c r="B10" s="19"/>
    </row>
    <row r="11" spans="1:6" ht="16.5" x14ac:dyDescent="0.2">
      <c r="A11" s="14" t="s">
        <v>35</v>
      </c>
      <c r="B11" s="19"/>
    </row>
    <row r="12" spans="1:6" x14ac:dyDescent="0.2">
      <c r="A12" s="19"/>
      <c r="B12" s="19"/>
    </row>
    <row r="13" spans="1:6" x14ac:dyDescent="0.2">
      <c r="A13" s="19"/>
      <c r="B13" s="19"/>
    </row>
    <row r="14" spans="1:6" x14ac:dyDescent="0.2">
      <c r="A14" s="19"/>
      <c r="B14" s="19"/>
    </row>
  </sheetData>
  <mergeCells count="2">
    <mergeCell ref="B6:C6"/>
    <mergeCell ref="A8:B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AF0C-C99A-4A33-B05C-84785336EA2A}">
  <dimension ref="A1:E15"/>
  <sheetViews>
    <sheetView workbookViewId="0">
      <selection activeCell="C8" sqref="C8:C11"/>
    </sheetView>
  </sheetViews>
  <sheetFormatPr defaultRowHeight="12.75" x14ac:dyDescent="0.2"/>
  <cols>
    <col min="1" max="1" width="69.5703125" customWidth="1"/>
    <col min="2" max="2" width="17.140625" customWidth="1"/>
    <col min="3" max="3" width="21.42578125" customWidth="1"/>
    <col min="4" max="4" width="31" customWidth="1"/>
  </cols>
  <sheetData>
    <row r="1" spans="1:5" ht="35.25" customHeight="1" x14ac:dyDescent="0.2">
      <c r="A1" s="13" t="s">
        <v>2</v>
      </c>
      <c r="B1" s="13" t="s">
        <v>2</v>
      </c>
      <c r="C1" s="13" t="s">
        <v>3</v>
      </c>
      <c r="D1" s="13" t="s">
        <v>4</v>
      </c>
    </row>
    <row r="2" spans="1:5" ht="35.25" customHeight="1" x14ac:dyDescent="0.2">
      <c r="A2" s="14" t="s">
        <v>36</v>
      </c>
      <c r="B2" s="23" t="str">
        <f>'Вводные данные'!C2</f>
        <v>шт.</v>
      </c>
      <c r="C2" s="15"/>
      <c r="D2" s="16"/>
    </row>
    <row r="3" spans="1:5" ht="62.25" customHeight="1" x14ac:dyDescent="0.2">
      <c r="A3" s="14" t="s">
        <v>43</v>
      </c>
      <c r="B3" s="6" t="s">
        <v>12</v>
      </c>
      <c r="C3" s="10"/>
      <c r="D3" s="10"/>
    </row>
    <row r="4" spans="1:5" ht="49.5" customHeight="1" x14ac:dyDescent="0.2">
      <c r="A4" s="14" t="s">
        <v>44</v>
      </c>
      <c r="B4" s="6" t="s">
        <v>14</v>
      </c>
      <c r="C4" s="10"/>
      <c r="D4" s="10"/>
    </row>
    <row r="5" spans="1:5" ht="42.75" customHeight="1" x14ac:dyDescent="0.2">
      <c r="A5" s="14" t="s">
        <v>38</v>
      </c>
      <c r="B5" s="6" t="s">
        <v>37</v>
      </c>
      <c r="C5" s="10"/>
      <c r="D5" s="10"/>
    </row>
    <row r="6" spans="1:5" ht="28.5" customHeight="1" x14ac:dyDescent="0.2">
      <c r="A6" s="14" t="s">
        <v>39</v>
      </c>
      <c r="B6" s="6" t="s">
        <v>37</v>
      </c>
      <c r="C6" s="30"/>
      <c r="D6" s="31"/>
    </row>
    <row r="7" spans="1:5" ht="18.75" customHeight="1" x14ac:dyDescent="0.25">
      <c r="A7" s="32" t="s">
        <v>31</v>
      </c>
      <c r="B7" s="32"/>
      <c r="C7" s="32"/>
    </row>
    <row r="8" spans="1:5" ht="30" customHeight="1" x14ac:dyDescent="0.2">
      <c r="A8" s="14" t="s">
        <v>42</v>
      </c>
      <c r="B8" s="6" t="s">
        <v>37</v>
      </c>
      <c r="C8" s="10"/>
    </row>
    <row r="9" spans="1:5" ht="28.5" customHeight="1" x14ac:dyDescent="0.2">
      <c r="A9" s="14" t="s">
        <v>41</v>
      </c>
      <c r="B9" s="6" t="s">
        <v>37</v>
      </c>
      <c r="C9" s="10"/>
    </row>
    <row r="10" spans="1:5" ht="27.75" customHeight="1" x14ac:dyDescent="0.2">
      <c r="A10" s="14" t="s">
        <v>40</v>
      </c>
      <c r="B10" s="6" t="s">
        <v>37</v>
      </c>
      <c r="C10" s="10"/>
    </row>
    <row r="11" spans="1:5" ht="18.75" x14ac:dyDescent="0.2">
      <c r="A11" s="19"/>
      <c r="B11" s="19"/>
      <c r="C11" s="10"/>
      <c r="D11" s="24"/>
      <c r="E11" s="22"/>
    </row>
    <row r="12" spans="1:5" ht="18.75" x14ac:dyDescent="0.2">
      <c r="A12" s="19"/>
      <c r="B12" s="19"/>
      <c r="C12" s="10"/>
      <c r="D12" s="24"/>
      <c r="E12" s="22"/>
    </row>
    <row r="13" spans="1:5" x14ac:dyDescent="0.2">
      <c r="D13" s="22"/>
      <c r="E13" s="22"/>
    </row>
    <row r="14" spans="1:5" x14ac:dyDescent="0.2">
      <c r="D14" s="22"/>
      <c r="E14" s="22"/>
    </row>
    <row r="15" spans="1:5" x14ac:dyDescent="0.2">
      <c r="D15" s="22"/>
      <c r="E15" s="22"/>
    </row>
  </sheetData>
  <mergeCells count="2">
    <mergeCell ref="C6:D6"/>
    <mergeCell ref="A7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BDC92-D9A7-4388-AC42-1E2F3E048116}">
  <dimension ref="A3:D10"/>
  <sheetViews>
    <sheetView workbookViewId="0">
      <selection activeCell="O16" sqref="O16"/>
    </sheetView>
  </sheetViews>
  <sheetFormatPr defaultRowHeight="12.75" x14ac:dyDescent="0.2"/>
  <cols>
    <col min="1" max="1" width="76.7109375" customWidth="1"/>
    <col min="2" max="2" width="14.42578125" customWidth="1"/>
    <col min="3" max="3" width="18.7109375" customWidth="1"/>
    <col min="4" max="4" width="18.140625" customWidth="1"/>
  </cols>
  <sheetData>
    <row r="3" spans="1:4" ht="31.5" x14ac:dyDescent="0.2">
      <c r="A3" s="13" t="s">
        <v>1</v>
      </c>
      <c r="B3" s="13" t="s">
        <v>2</v>
      </c>
      <c r="C3" s="13" t="s">
        <v>3</v>
      </c>
      <c r="D3" s="13" t="s">
        <v>4</v>
      </c>
    </row>
    <row r="4" spans="1:4" ht="32.25" customHeight="1" x14ac:dyDescent="0.2">
      <c r="A4" s="14" t="s">
        <v>45</v>
      </c>
      <c r="B4" s="6" t="s">
        <v>6</v>
      </c>
      <c r="C4" s="10"/>
      <c r="D4" s="10"/>
    </row>
    <row r="5" spans="1:4" ht="18.75" x14ac:dyDescent="0.2">
      <c r="A5" s="14" t="s">
        <v>48</v>
      </c>
      <c r="B5" s="6" t="s">
        <v>16</v>
      </c>
      <c r="C5" s="10"/>
      <c r="D5" s="10"/>
    </row>
    <row r="6" spans="1:4" ht="18.75" x14ac:dyDescent="0.2">
      <c r="A6" s="14" t="s">
        <v>46</v>
      </c>
      <c r="B6" s="6" t="s">
        <v>16</v>
      </c>
      <c r="C6" s="10"/>
      <c r="D6" s="10"/>
    </row>
    <row r="7" spans="1:4" ht="18.75" x14ac:dyDescent="0.2">
      <c r="A7" s="25" t="s">
        <v>47</v>
      </c>
      <c r="B7" s="6" t="s">
        <v>16</v>
      </c>
      <c r="C7" s="30"/>
      <c r="D7" s="33"/>
    </row>
    <row r="8" spans="1:4" ht="18.75" customHeight="1" x14ac:dyDescent="0.25">
      <c r="A8" s="32" t="s">
        <v>31</v>
      </c>
      <c r="B8" s="32"/>
      <c r="C8" s="32"/>
    </row>
    <row r="9" spans="1:4" ht="18.75" x14ac:dyDescent="0.2">
      <c r="A9" s="14" t="s">
        <v>49</v>
      </c>
      <c r="B9" s="6" t="s">
        <v>16</v>
      </c>
      <c r="C9" s="10"/>
    </row>
    <row r="10" spans="1:4" ht="18.75" x14ac:dyDescent="0.2">
      <c r="A10" s="25" t="s">
        <v>50</v>
      </c>
      <c r="B10" s="6" t="s">
        <v>16</v>
      </c>
      <c r="C10" s="10"/>
    </row>
  </sheetData>
  <mergeCells count="2">
    <mergeCell ref="C7:D7"/>
    <mergeCell ref="A8:C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DDB4A-B4F9-49C0-99D5-3E6CDEE98183}">
  <dimension ref="A3:D8"/>
  <sheetViews>
    <sheetView workbookViewId="0">
      <selection activeCell="G21" sqref="G21"/>
    </sheetView>
  </sheetViews>
  <sheetFormatPr defaultRowHeight="12.75" x14ac:dyDescent="0.2"/>
  <cols>
    <col min="1" max="1" width="54.7109375" customWidth="1"/>
    <col min="2" max="2" width="16.28515625" customWidth="1"/>
    <col min="3" max="3" width="27" customWidth="1"/>
    <col min="4" max="4" width="26" customWidth="1"/>
  </cols>
  <sheetData>
    <row r="3" spans="1:4" ht="25.5" customHeight="1" x14ac:dyDescent="0.2">
      <c r="A3" s="13" t="s">
        <v>1</v>
      </c>
      <c r="B3" s="13" t="s">
        <v>2</v>
      </c>
      <c r="C3" s="13" t="s">
        <v>3</v>
      </c>
      <c r="D3" s="13" t="s">
        <v>4</v>
      </c>
    </row>
    <row r="4" spans="1:4" ht="18.75" x14ac:dyDescent="0.2">
      <c r="A4" s="14" t="s">
        <v>17</v>
      </c>
      <c r="B4" s="6" t="s">
        <v>18</v>
      </c>
      <c r="C4" s="10"/>
      <c r="D4" s="10"/>
    </row>
    <row r="5" spans="1:4" ht="51" customHeight="1" x14ac:dyDescent="0.2">
      <c r="A5" s="14" t="s">
        <v>51</v>
      </c>
      <c r="B5" s="6" t="s">
        <v>16</v>
      </c>
      <c r="C5" s="34"/>
      <c r="D5" s="35"/>
    </row>
    <row r="6" spans="1:4" ht="16.5" x14ac:dyDescent="0.2">
      <c r="A6" s="14" t="s">
        <v>30</v>
      </c>
      <c r="B6" s="6" t="s">
        <v>16</v>
      </c>
      <c r="C6" s="34"/>
      <c r="D6" s="35"/>
    </row>
    <row r="7" spans="1:4" ht="16.5" x14ac:dyDescent="0.2">
      <c r="A7" s="14" t="s">
        <v>39</v>
      </c>
      <c r="B7" s="6" t="s">
        <v>16</v>
      </c>
      <c r="C7" s="34"/>
      <c r="D7" s="35"/>
    </row>
    <row r="8" spans="1:4" ht="33" x14ac:dyDescent="0.2">
      <c r="A8" s="14" t="s">
        <v>47</v>
      </c>
      <c r="B8" s="6" t="s">
        <v>16</v>
      </c>
      <c r="C8" s="34"/>
      <c r="D8" s="35"/>
    </row>
  </sheetData>
  <mergeCells count="4">
    <mergeCell ref="C5:D5"/>
    <mergeCell ref="C6:D6"/>
    <mergeCell ref="C7:D7"/>
    <mergeCell ref="C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Вводные данные</vt:lpstr>
      <vt:lpstr>Аналіз витрат на матеріали</vt:lpstr>
      <vt:lpstr>Аналіз витрат по ФОП</vt:lpstr>
      <vt:lpstr>Аналіз змінних витрат</vt:lpstr>
      <vt:lpstr>Аналіз постійних витрат</vt:lpstr>
    </vt:vector>
  </TitlesOfParts>
  <Company>zieit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csis</dc:creator>
  <cp:lastModifiedBy>CyberFan</cp:lastModifiedBy>
  <dcterms:created xsi:type="dcterms:W3CDTF">2004-11-11T12:17:16Z</dcterms:created>
  <dcterms:modified xsi:type="dcterms:W3CDTF">2021-10-11T22:03:22Z</dcterms:modified>
</cp:coreProperties>
</file>