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7815" activeTab="1"/>
  </bookViews>
  <sheets>
    <sheet name="Закритая" sheetId="1" r:id="rId1"/>
    <sheet name="Открытая" sheetId="2" r:id="rId2"/>
    <sheet name="Лист3" sheetId="3" r:id="rId3"/>
  </sheets>
  <definedNames>
    <definedName name="solver_adj" localSheetId="0" hidden="1">'Закритая'!$C$11:$F$13</definedName>
    <definedName name="solver_adj" localSheetId="1" hidden="1">'Открытая'!$C$14:$F$17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2147483647</definedName>
    <definedName name="solver_lhs1" localSheetId="0" hidden="1">'Закритая'!$B$11:$B$13</definedName>
    <definedName name="solver_lhs1" localSheetId="1" hidden="1">'Открытая'!$B$14:$B$17</definedName>
    <definedName name="solver_lhs2" localSheetId="0" hidden="1">'Закритая'!$C$11:$F$13</definedName>
    <definedName name="solver_lhs2" localSheetId="1" hidden="1">'Открытая'!$C$13:$F$13</definedName>
    <definedName name="solver_lhs3" localSheetId="0" hidden="1">'Закритая'!$C$14:$F$14</definedName>
    <definedName name="solver_lhs3" localSheetId="1" hidden="1">'Открытая'!$C$14:$F$17</definedName>
    <definedName name="solver_lin" localSheetId="0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3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'Закритая'!$H$15</definedName>
    <definedName name="solver_opt" localSheetId="1" hidden="1">'Открытая'!$H$18</definedName>
    <definedName name="solver_pre" localSheetId="0" hidden="1">0.1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2</definedName>
    <definedName name="solver_rel1" localSheetId="1" hidden="1">2</definedName>
    <definedName name="solver_rel2" localSheetId="0" hidden="1">3</definedName>
    <definedName name="solver_rel2" localSheetId="1" hidden="1">2</definedName>
    <definedName name="solver_rel3" localSheetId="0" hidden="1">2</definedName>
    <definedName name="solver_rel3" localSheetId="1" hidden="1">3</definedName>
    <definedName name="solver_rhs1" localSheetId="0" hidden="1">'Закритая'!$B$4:$B$6</definedName>
    <definedName name="solver_rhs1" localSheetId="1" hidden="1">'Открытая'!$B$4:$B$7</definedName>
    <definedName name="solver_rhs2" localSheetId="0" hidden="1">0</definedName>
    <definedName name="solver_rhs2" localSheetId="1" hidden="1">'Открытая'!$C$3:$F$3</definedName>
    <definedName name="solver_rhs3" localSheetId="0" hidden="1">'Закритая'!$C$3:$F$3</definedName>
    <definedName name="solver_rhs3" localSheetId="1" hidden="1">0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<sst xmlns="http://schemas.openxmlformats.org/spreadsheetml/2006/main" count="41" uniqueCount="15">
  <si>
    <t>стр.площадки</t>
  </si>
  <si>
    <t>в1</t>
  </si>
  <si>
    <t>в2</t>
  </si>
  <si>
    <t>в3</t>
  </si>
  <si>
    <t>в4</t>
  </si>
  <si>
    <t>а1</t>
  </si>
  <si>
    <t>а2</t>
  </si>
  <si>
    <t>а3</t>
  </si>
  <si>
    <t>поставщики</t>
  </si>
  <si>
    <t>решение</t>
  </si>
  <si>
    <t>Ц.Ф.</t>
  </si>
  <si>
    <t>ц.ф.</t>
  </si>
  <si>
    <t>а4</t>
  </si>
  <si>
    <t>Открытая (не сбалансированная)</t>
  </si>
  <si>
    <t>Сбалансированная (закрытая)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</si>
</sst>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4.125" style="0" customWidth="1"/>
    <col min="2" max="2" width="8.25390625" style="0" customWidth="1"/>
    <col min="3" max="3" width="8.125" style="0" customWidth="1"/>
    <col min="4" max="4" width="8.375" style="0" customWidth="1"/>
    <col min="5" max="5" width="8.125" style="0" customWidth="1"/>
    <col min="6" max="7" width="7.75390625" style="0" customWidth="1"/>
  </cols>
  <sheetData>
    <row r="1" spans="2:5" ht="12.75">
      <c r="B1" s="3" t="s">
        <v>0</v>
      </c>
      <c r="C1" s="3"/>
      <c r="D1" s="3"/>
      <c r="E1" s="3"/>
    </row>
    <row r="2" spans="3:6" ht="12.75">
      <c r="C2" t="s">
        <v>1</v>
      </c>
      <c r="D2" t="s">
        <v>2</v>
      </c>
      <c r="E2" t="s">
        <v>3</v>
      </c>
      <c r="F2" t="s">
        <v>4</v>
      </c>
    </row>
    <row r="3" spans="1:8" ht="12.75">
      <c r="A3" s="3" t="s">
        <v>8</v>
      </c>
      <c r="B3" s="3"/>
      <c r="C3">
        <v>140</v>
      </c>
      <c r="D3">
        <v>60</v>
      </c>
      <c r="E3">
        <v>40</v>
      </c>
      <c r="F3">
        <v>80</v>
      </c>
      <c r="H3">
        <f>SUM(C3:G3)</f>
        <v>320</v>
      </c>
    </row>
    <row r="4" spans="1:6" ht="12.75">
      <c r="A4" t="s">
        <v>5</v>
      </c>
      <c r="B4">
        <v>180</v>
      </c>
      <c r="C4">
        <v>4</v>
      </c>
      <c r="D4">
        <v>6</v>
      </c>
      <c r="E4">
        <v>8</v>
      </c>
      <c r="F4">
        <v>6</v>
      </c>
    </row>
    <row r="5" spans="1:6" ht="12.75">
      <c r="A5" t="s">
        <v>6</v>
      </c>
      <c r="B5">
        <v>60</v>
      </c>
      <c r="C5">
        <v>10</v>
      </c>
      <c r="D5">
        <v>6</v>
      </c>
      <c r="E5">
        <v>2</v>
      </c>
      <c r="F5">
        <v>4</v>
      </c>
    </row>
    <row r="6" spans="1:6" ht="12.75">
      <c r="A6" t="s">
        <v>7</v>
      </c>
      <c r="B6">
        <v>80</v>
      </c>
      <c r="C6">
        <v>4</v>
      </c>
      <c r="D6">
        <v>2</v>
      </c>
      <c r="E6">
        <v>8</v>
      </c>
      <c r="F6">
        <v>4</v>
      </c>
    </row>
    <row r="8" ht="12.75">
      <c r="B8">
        <f>SUM(B4:B7)</f>
        <v>320</v>
      </c>
    </row>
    <row r="9" spans="3:7" ht="12.75">
      <c r="C9" s="3" t="s">
        <v>9</v>
      </c>
      <c r="D9" s="3"/>
      <c r="E9" s="3"/>
      <c r="F9" s="3"/>
      <c r="G9" s="1"/>
    </row>
    <row r="10" spans="3:6" ht="12.75">
      <c r="C10" t="s">
        <v>1</v>
      </c>
      <c r="D10" t="s">
        <v>2</v>
      </c>
      <c r="E10" t="s">
        <v>3</v>
      </c>
      <c r="F10" t="s">
        <v>4</v>
      </c>
    </row>
    <row r="11" spans="1:6" ht="12.75">
      <c r="A11" t="s">
        <v>5</v>
      </c>
      <c r="B11">
        <f>SUM(C11:F11)</f>
        <v>180</v>
      </c>
      <c r="C11" s="2">
        <v>140</v>
      </c>
      <c r="D11" s="2">
        <v>0</v>
      </c>
      <c r="E11" s="2">
        <v>0</v>
      </c>
      <c r="F11" s="2">
        <v>40</v>
      </c>
    </row>
    <row r="12" spans="1:6" ht="12.75">
      <c r="A12" t="s">
        <v>6</v>
      </c>
      <c r="B12">
        <f>SUM(C12:F12)</f>
        <v>60</v>
      </c>
      <c r="C12" s="2">
        <v>0</v>
      </c>
      <c r="D12" s="2">
        <v>0</v>
      </c>
      <c r="E12" s="2">
        <v>40</v>
      </c>
      <c r="F12" s="2">
        <v>20</v>
      </c>
    </row>
    <row r="13" spans="1:6" ht="12.75">
      <c r="A13" t="s">
        <v>7</v>
      </c>
      <c r="B13">
        <f>SUM(C13:F13)</f>
        <v>80</v>
      </c>
      <c r="C13" s="2">
        <v>0</v>
      </c>
      <c r="D13" s="2">
        <v>60</v>
      </c>
      <c r="E13" s="2">
        <v>0</v>
      </c>
      <c r="F13" s="2">
        <v>20</v>
      </c>
    </row>
    <row r="14" spans="3:8" ht="12.75">
      <c r="C14" s="1">
        <f>SUM(C11:C13)</f>
        <v>140</v>
      </c>
      <c r="D14" s="1">
        <f>SUM(D11:D13)</f>
        <v>60</v>
      </c>
      <c r="E14" s="1">
        <f>SUM(E11:E13)</f>
        <v>40</v>
      </c>
      <c r="F14" s="1">
        <f>SUM(F11:F13)</f>
        <v>80</v>
      </c>
      <c r="G14" s="1"/>
      <c r="H14" t="s">
        <v>10</v>
      </c>
    </row>
    <row r="15" ht="12.75">
      <c r="H15">
        <f>SUMPRODUCT(C4:F6,C11:F13)</f>
        <v>1160</v>
      </c>
    </row>
    <row r="17" spans="1:8" ht="12.75">
      <c r="A17" s="3" t="s">
        <v>14</v>
      </c>
      <c r="B17" s="3"/>
      <c r="C17" s="3"/>
      <c r="D17" s="3"/>
      <c r="E17" s="3"/>
      <c r="F17" s="3"/>
      <c r="G17" s="3"/>
      <c r="H17" s="3"/>
    </row>
  </sheetData>
  <sheetProtection/>
  <mergeCells count="4">
    <mergeCell ref="B1:E1"/>
    <mergeCell ref="A3:B3"/>
    <mergeCell ref="C9:F9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20" zoomScaleNormal="120" zoomScalePageLayoutView="0" workbookViewId="0" topLeftCell="A1">
      <selection activeCell="E23" sqref="E23"/>
    </sheetView>
  </sheetViews>
  <sheetFormatPr defaultColWidth="9.00390625" defaultRowHeight="12.75"/>
  <sheetData>
    <row r="1" spans="2:5" ht="12.75">
      <c r="B1" s="3" t="s">
        <v>0</v>
      </c>
      <c r="C1" s="3"/>
      <c r="D1" s="3"/>
      <c r="E1" s="3"/>
    </row>
    <row r="2" spans="3:6" ht="12.75">
      <c r="C2" t="s">
        <v>1</v>
      </c>
      <c r="D2" t="s">
        <v>2</v>
      </c>
      <c r="E2" t="s">
        <v>3</v>
      </c>
      <c r="F2" t="s">
        <v>4</v>
      </c>
    </row>
    <row r="3" spans="1:7" ht="12.75">
      <c r="A3" s="3" t="s">
        <v>8</v>
      </c>
      <c r="B3" s="3"/>
      <c r="C3">
        <v>140</v>
      </c>
      <c r="D3">
        <v>60</v>
      </c>
      <c r="E3">
        <v>50</v>
      </c>
      <c r="F3">
        <v>80</v>
      </c>
      <c r="G3">
        <f>SUM(C3:F3)</f>
        <v>330</v>
      </c>
    </row>
    <row r="4" spans="1:6" ht="12.75">
      <c r="A4" t="s">
        <v>5</v>
      </c>
      <c r="B4">
        <v>180</v>
      </c>
      <c r="C4">
        <v>8</v>
      </c>
      <c r="D4">
        <v>6</v>
      </c>
      <c r="E4">
        <v>10</v>
      </c>
      <c r="F4">
        <v>6</v>
      </c>
    </row>
    <row r="5" spans="1:6" ht="12.75">
      <c r="A5" t="s">
        <v>6</v>
      </c>
      <c r="B5">
        <v>70</v>
      </c>
      <c r="C5">
        <v>10</v>
      </c>
      <c r="D5">
        <v>5</v>
      </c>
      <c r="E5">
        <v>2</v>
      </c>
      <c r="F5">
        <v>11</v>
      </c>
    </row>
    <row r="6" spans="1:6" ht="12.75">
      <c r="A6" t="s">
        <v>7</v>
      </c>
      <c r="B6">
        <v>70</v>
      </c>
      <c r="C6">
        <v>4</v>
      </c>
      <c r="D6">
        <v>12</v>
      </c>
      <c r="E6">
        <v>8</v>
      </c>
      <c r="F6">
        <v>4</v>
      </c>
    </row>
    <row r="7" spans="1:6" s="4" customFormat="1" ht="12.75">
      <c r="A7" s="4" t="s">
        <v>12</v>
      </c>
      <c r="B7" s="4">
        <v>10</v>
      </c>
      <c r="C7" s="4">
        <v>0</v>
      </c>
      <c r="D7" s="4">
        <v>0</v>
      </c>
      <c r="E7" s="4">
        <v>0</v>
      </c>
      <c r="F7" s="4">
        <v>0</v>
      </c>
    </row>
    <row r="8" ht="12.75">
      <c r="B8">
        <f>SUM(B4:B7)</f>
        <v>330</v>
      </c>
    </row>
    <row r="11" spans="2:5" ht="12.75">
      <c r="B11" s="3" t="s">
        <v>0</v>
      </c>
      <c r="C11" s="3"/>
      <c r="D11" s="3"/>
      <c r="E11" s="3"/>
    </row>
    <row r="12" spans="3:6" ht="12.75">
      <c r="C12" t="s">
        <v>1</v>
      </c>
      <c r="D12" t="s">
        <v>2</v>
      </c>
      <c r="E12" t="s">
        <v>3</v>
      </c>
      <c r="F12" t="s">
        <v>4</v>
      </c>
    </row>
    <row r="13" spans="1:6" ht="12.75">
      <c r="A13" s="3" t="s">
        <v>8</v>
      </c>
      <c r="B13" s="3"/>
      <c r="C13">
        <f>SUM(C14:C17)</f>
        <v>140</v>
      </c>
      <c r="D13">
        <f>SUM(D14:D17)</f>
        <v>60.000000000000014</v>
      </c>
      <c r="E13">
        <f>SUM(E14:E17)</f>
        <v>49.999999999999986</v>
      </c>
      <c r="F13">
        <f>SUM(F14:F17)</f>
        <v>80.00000000000001</v>
      </c>
    </row>
    <row r="14" spans="1:6" ht="12.75">
      <c r="A14" t="s">
        <v>5</v>
      </c>
      <c r="B14">
        <f>SUM(C14:F14)</f>
        <v>180</v>
      </c>
      <c r="C14" s="2">
        <v>59.999999999999986</v>
      </c>
      <c r="D14" s="2">
        <v>40.00000000000001</v>
      </c>
      <c r="E14" s="2">
        <v>0</v>
      </c>
      <c r="F14" s="2">
        <v>80.00000000000001</v>
      </c>
    </row>
    <row r="15" spans="1:6" ht="12.75">
      <c r="A15" t="s">
        <v>6</v>
      </c>
      <c r="B15">
        <f>SUM(C15:F15)</f>
        <v>69.99999999999999</v>
      </c>
      <c r="C15" s="2">
        <v>0</v>
      </c>
      <c r="D15" s="2">
        <v>20.000000000000004</v>
      </c>
      <c r="E15" s="2">
        <v>49.999999999999986</v>
      </c>
      <c r="F15" s="2">
        <v>0</v>
      </c>
    </row>
    <row r="16" spans="1:6" ht="12.75">
      <c r="A16" t="s">
        <v>7</v>
      </c>
      <c r="B16">
        <f>SUM(C16:F16)</f>
        <v>70</v>
      </c>
      <c r="C16" s="2">
        <v>70</v>
      </c>
      <c r="D16" s="2">
        <v>0</v>
      </c>
      <c r="E16" s="2">
        <v>0</v>
      </c>
      <c r="F16" s="2">
        <v>0</v>
      </c>
    </row>
    <row r="17" spans="1:8" ht="12.75">
      <c r="A17" t="s">
        <v>12</v>
      </c>
      <c r="B17">
        <f>SUM(C17:F17)</f>
        <v>10</v>
      </c>
      <c r="C17" s="2">
        <v>10</v>
      </c>
      <c r="D17" s="2">
        <v>0</v>
      </c>
      <c r="E17" s="2">
        <v>0</v>
      </c>
      <c r="F17" s="2">
        <v>0</v>
      </c>
      <c r="H17" t="s">
        <v>11</v>
      </c>
    </row>
    <row r="18" ht="12.75">
      <c r="H18">
        <f>SUMPRODUCT(C4:F7,C14:F17)</f>
        <v>1680</v>
      </c>
    </row>
    <row r="20" spans="1:8" ht="12.75">
      <c r="A20" s="3" t="s">
        <v>13</v>
      </c>
      <c r="B20" s="3"/>
      <c r="C20" s="3"/>
      <c r="D20" s="3"/>
      <c r="E20" s="3"/>
      <c r="F20" s="3"/>
      <c r="G20" s="3"/>
      <c r="H20" s="3"/>
    </row>
  </sheetData>
  <sheetProtection/>
  <mergeCells count="5">
    <mergeCell ref="B1:E1"/>
    <mergeCell ref="A3:B3"/>
    <mergeCell ref="B11:E11"/>
    <mergeCell ref="A13:B13"/>
    <mergeCell ref="A20:H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ЗГИА, ПГС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Пользователь</cp:lastModifiedBy>
  <cp:lastPrinted>2004-11-15T10:04:15Z</cp:lastPrinted>
  <dcterms:created xsi:type="dcterms:W3CDTF">2004-11-15T09:45:05Z</dcterms:created>
  <dcterms:modified xsi:type="dcterms:W3CDTF">2020-12-14T10:00:27Z</dcterms:modified>
  <cp:category/>
  <cp:version/>
  <cp:contentType/>
  <cp:contentStatus/>
</cp:coreProperties>
</file>