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$\Учебные курсы\DBIS\Курс роботи\2021-осень-КН-6.1229\"/>
    </mc:Choice>
  </mc:AlternateContent>
  <bookViews>
    <workbookView xWindow="0" yWindow="0" windowWidth="20581" windowHeight="10610"/>
  </bookViews>
  <sheets>
    <sheet name="Критерії та бали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28" i="2"/>
  <c r="D23" i="2"/>
  <c r="D20" i="2"/>
  <c r="D14" i="2"/>
  <c r="D10" i="2"/>
  <c r="D5" i="2"/>
  <c r="D4" i="2" l="1"/>
  <c r="G4" i="2" s="1"/>
</calcChain>
</file>

<file path=xl/sharedStrings.xml><?xml version="1.0" encoding="utf-8"?>
<sst xmlns="http://schemas.openxmlformats.org/spreadsheetml/2006/main" count="37" uniqueCount="37">
  <si>
    <t>Етап</t>
  </si>
  <si>
    <t>Критерій оцінюіваання</t>
  </si>
  <si>
    <t>Макс. Оцінка 350</t>
  </si>
  <si>
    <t>Факт. Оцінка 0-350</t>
  </si>
  <si>
    <t>Коментар</t>
  </si>
  <si>
    <t>Усього</t>
  </si>
  <si>
    <t>Балів</t>
  </si>
  <si>
    <t>Специфікація предметної області</t>
  </si>
  <si>
    <t>1.1. Чіткість та повнота опису елементів даних</t>
  </si>
  <si>
    <t>1.2. Якість таблиці основних операцій</t>
  </si>
  <si>
    <t>1.3. Повнота опису виробничих задач і задач управління</t>
  </si>
  <si>
    <t>1.4. Міркування про можливі майбутні зміни в предметної області</t>
  </si>
  <si>
    <t>Концептуальне проектування</t>
  </si>
  <si>
    <t>2.1. Коректність створеної ER-діаграми</t>
  </si>
  <si>
    <t>2.2. Відповідність  ER-діаграми до предметної області</t>
  </si>
  <si>
    <t>2.3. Відповідність  ER-діаграми нотації (додаток В метод. вказівок)</t>
  </si>
  <si>
    <t>Перетворення ER-діаграми в реляційну схему даних</t>
  </si>
  <si>
    <t>3.1. Коректність реляційної схеми</t>
  </si>
  <si>
    <t>3.2. Відповідність реляційної схеми до концептуальної схеми та предметної області</t>
  </si>
  <si>
    <t>3.3. Характеристики атрибутів</t>
  </si>
  <si>
    <t>3.4. Змістовність обґрунтування можливість об’єднання відношень без виникання надлишковості</t>
  </si>
  <si>
    <t>3.5. Відповідність пропозиції об’єднання відношень без виникання надлишковості до предметної області</t>
  </si>
  <si>
    <t>Розробка SQL-скрипта для створення бази даних, внесення даних, генерація значень полів</t>
  </si>
  <si>
    <t>4.1. SQL DDL–опис схеми бази даних для Вашої інформаційної системи</t>
  </si>
  <si>
    <t>4.2. Набори значень занесені до бази даних (декілька сотень значень)</t>
  </si>
  <si>
    <t>Розробка системи запитів. Оцінка швидкості виконання запитів. Використання індексів</t>
  </si>
  <si>
    <t>5.1. Запити на вибірку (не менш п’яти)</t>
  </si>
  <si>
    <t>5.2. Запити на модифікацію даних (не менш п’яти)</t>
  </si>
  <si>
    <t>5.3. Два представлення для бази даних</t>
  </si>
  <si>
    <t>5.4. Декілька корисних індексів</t>
  </si>
  <si>
    <t>Забезпечення контролю за даними, що вводяться. Обмеження на значення</t>
  </si>
  <si>
    <t>6.1. Обґрунтування рішення щодо прийнятого рівня забезпечення цілісності даних по зв’язкам</t>
  </si>
  <si>
    <t>6.2. Обґрунтування рішення щодо прийнятих механізмів забезпечення контролю вводу даних</t>
  </si>
  <si>
    <t>6.3. Демонстрація форм, кодів обробників подій, допоміжних запитів</t>
  </si>
  <si>
    <t>Визначення прав доступу до бази даних</t>
  </si>
  <si>
    <t>7.1. Опис заходів, що були використані для рішення задачі розподілу прав доступу до даних</t>
  </si>
  <si>
    <t>7.2. Декілька директив (не більше п’яти) на надання привілеїв, згідно з тим, як це було зроблено у Вашій інформаційній системі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</si>
</sst>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0"/>
      <color rgb="FF000000"/>
      <name val="Arimo"/>
    </font>
    <font>
      <b/>
      <sz val="14"/>
      <color rgb="FF000000"/>
      <name val="Arimo"/>
    </font>
    <font>
      <b/>
      <sz val="12"/>
      <color rgb="FF000000"/>
      <name val="Arimo"/>
    </font>
    <font>
      <b/>
      <sz val="10"/>
      <color rgb="FF000000"/>
      <name val="Arimo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horizontal="left" vertical="top" wrapText="1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center" vertical="top" wrapText="1"/>
    </xf>
    <xf numFmtId="0" fontId="3" fillId="0" borderId="1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2" fontId="3" fillId="0" borderId="5" xfId="1" applyNumberFormat="1" applyFont="1" applyBorder="1" applyAlignment="1">
      <alignment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1" fillId="0" borderId="8" xfId="1" applyFont="1" applyBorder="1" applyAlignment="1">
      <alignment vertical="top" wrapText="1"/>
    </xf>
    <xf numFmtId="0" fontId="4" fillId="0" borderId="8" xfId="1" applyFont="1" applyBorder="1" applyAlignment="1">
      <alignment horizontal="center" vertical="top" wrapText="1"/>
    </xf>
    <xf numFmtId="0" fontId="1" fillId="0" borderId="7" xfId="1" applyFont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4" fillId="0" borderId="7" xfId="1" applyFont="1" applyBorder="1" applyAlignment="1">
      <alignment horizontal="center" vertical="top" wrapText="1"/>
    </xf>
    <xf numFmtId="0" fontId="1" fillId="0" borderId="10" xfId="1" applyFont="1" applyBorder="1" applyAlignment="1">
      <alignment vertical="top" wrapText="1"/>
    </xf>
    <xf numFmtId="0" fontId="1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130" zoomScaleNormal="130" workbookViewId="0">
      <selection activeCell="B39" sqref="B39"/>
    </sheetView>
  </sheetViews>
  <sheetFormatPr defaultRowHeight="12.9"/>
  <cols>
    <col min="1" max="1" width="9" style="22"/>
    <col min="2" max="2" width="36.375" style="22" customWidth="1"/>
    <col min="3" max="4" width="9" style="22"/>
    <col min="5" max="5" width="67.75" style="22" customWidth="1"/>
    <col min="6" max="16384" width="9" style="22"/>
  </cols>
  <sheetData>
    <row r="1" spans="1:7" s="2" customFormat="1" ht="18.350000000000001">
      <c r="A1" s="1"/>
      <c r="B1" s="1"/>
      <c r="C1" s="1"/>
      <c r="D1" s="1"/>
      <c r="E1" s="1"/>
      <c r="F1" s="1"/>
      <c r="G1" s="1"/>
    </row>
    <row r="2" spans="1:7" s="2" customFormat="1" ht="13.6" thickBot="1">
      <c r="D2" s="3"/>
    </row>
    <row r="3" spans="1:7" s="9" customFormat="1" ht="47.55" thickBot="1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7"/>
      <c r="G3" s="8"/>
    </row>
    <row r="4" spans="1:7" s="9" customFormat="1" ht="16.3" thickBot="1">
      <c r="A4" s="10"/>
      <c r="B4" s="10"/>
      <c r="C4" s="11" t="s">
        <v>5</v>
      </c>
      <c r="D4" s="12">
        <f>D5+D10+D14+D20+D23+D28+D32</f>
        <v>0</v>
      </c>
      <c r="E4" s="10"/>
      <c r="F4" s="11" t="s">
        <v>6</v>
      </c>
      <c r="G4" s="13">
        <f>D4/3.5</f>
        <v>0</v>
      </c>
    </row>
    <row r="5" spans="1:7" s="2" customFormat="1" ht="13.6">
      <c r="A5" s="14">
        <v>1</v>
      </c>
      <c r="B5" s="15" t="s">
        <v>7</v>
      </c>
      <c r="C5" s="16">
        <v>50</v>
      </c>
      <c r="D5" s="17">
        <f>SUM(D6:D9)</f>
        <v>0</v>
      </c>
      <c r="E5" s="18"/>
      <c r="F5" s="16"/>
      <c r="G5" s="19"/>
    </row>
    <row r="6" spans="1:7" s="2" customFormat="1" ht="25.85">
      <c r="B6" s="2" t="s">
        <v>8</v>
      </c>
      <c r="C6" s="2">
        <v>12.5</v>
      </c>
      <c r="D6" s="3"/>
    </row>
    <row r="7" spans="1:7" s="2" customFormat="1">
      <c r="B7" s="2" t="s">
        <v>9</v>
      </c>
      <c r="C7" s="2">
        <v>12.5</v>
      </c>
      <c r="D7" s="3"/>
    </row>
    <row r="8" spans="1:7" s="2" customFormat="1" ht="25.85">
      <c r="B8" s="2" t="s">
        <v>10</v>
      </c>
      <c r="C8" s="2">
        <v>12.5</v>
      </c>
      <c r="D8" s="3"/>
    </row>
    <row r="9" spans="1:7" s="2" customFormat="1" ht="25.85">
      <c r="B9" s="2" t="s">
        <v>11</v>
      </c>
      <c r="C9" s="2">
        <v>12.5</v>
      </c>
      <c r="D9" s="3"/>
    </row>
    <row r="10" spans="1:7" s="2" customFormat="1" ht="13.6">
      <c r="A10" s="14">
        <v>2</v>
      </c>
      <c r="B10" s="15" t="s">
        <v>12</v>
      </c>
      <c r="C10" s="18">
        <v>50</v>
      </c>
      <c r="D10" s="20">
        <f>SUM(D11:D13)</f>
        <v>0</v>
      </c>
      <c r="E10" s="18"/>
      <c r="F10" s="18"/>
      <c r="G10" s="21"/>
    </row>
    <row r="11" spans="1:7" s="2" customFormat="1">
      <c r="B11" s="2" t="s">
        <v>13</v>
      </c>
      <c r="C11" s="2">
        <v>16.66</v>
      </c>
      <c r="D11" s="3"/>
    </row>
    <row r="12" spans="1:7" s="2" customFormat="1" ht="25.85">
      <c r="B12" s="2" t="s">
        <v>14</v>
      </c>
      <c r="C12" s="2">
        <v>16.66</v>
      </c>
      <c r="D12" s="3"/>
    </row>
    <row r="13" spans="1:7" s="2" customFormat="1" ht="25.85">
      <c r="B13" s="2" t="s">
        <v>15</v>
      </c>
      <c r="C13" s="2">
        <v>16.66</v>
      </c>
      <c r="D13" s="3"/>
    </row>
    <row r="14" spans="1:7" s="2" customFormat="1" ht="27.2">
      <c r="A14" s="14">
        <v>3</v>
      </c>
      <c r="B14" s="15" t="s">
        <v>16</v>
      </c>
      <c r="C14" s="18">
        <v>50</v>
      </c>
      <c r="D14" s="20">
        <f>SUM(D15:D19)</f>
        <v>0</v>
      </c>
      <c r="E14" s="18"/>
      <c r="F14" s="18"/>
      <c r="G14" s="21"/>
    </row>
    <row r="15" spans="1:7" s="2" customFormat="1">
      <c r="B15" s="2" t="s">
        <v>17</v>
      </c>
      <c r="C15" s="2">
        <v>10</v>
      </c>
      <c r="D15" s="3"/>
    </row>
    <row r="16" spans="1:7" s="2" customFormat="1" ht="38.75">
      <c r="B16" s="2" t="s">
        <v>18</v>
      </c>
      <c r="C16" s="2">
        <v>10</v>
      </c>
      <c r="D16" s="3"/>
    </row>
    <row r="17" spans="1:7" s="2" customFormat="1">
      <c r="B17" s="2" t="s">
        <v>19</v>
      </c>
      <c r="C17" s="2">
        <v>10</v>
      </c>
      <c r="D17" s="3"/>
    </row>
    <row r="18" spans="1:7" s="2" customFormat="1" ht="38.75">
      <c r="B18" s="2" t="s">
        <v>20</v>
      </c>
      <c r="C18" s="2">
        <v>10</v>
      </c>
      <c r="D18" s="3"/>
    </row>
    <row r="19" spans="1:7" s="2" customFormat="1" ht="38.75">
      <c r="B19" s="2" t="s">
        <v>21</v>
      </c>
      <c r="C19" s="2">
        <v>10</v>
      </c>
      <c r="D19" s="3"/>
    </row>
    <row r="20" spans="1:7" s="2" customFormat="1" ht="40.75">
      <c r="A20" s="14">
        <v>4</v>
      </c>
      <c r="B20" s="15" t="s">
        <v>22</v>
      </c>
      <c r="C20" s="18">
        <v>50</v>
      </c>
      <c r="D20" s="20">
        <f>SUM(D21:D22)</f>
        <v>0</v>
      </c>
      <c r="E20" s="18"/>
      <c r="F20" s="18"/>
      <c r="G20" s="21"/>
    </row>
    <row r="21" spans="1:7" s="2" customFormat="1" ht="25.85">
      <c r="B21" s="2" t="s">
        <v>23</v>
      </c>
      <c r="C21" s="2">
        <v>25</v>
      </c>
      <c r="D21" s="3"/>
    </row>
    <row r="22" spans="1:7" s="2" customFormat="1" ht="25.85">
      <c r="B22" s="2" t="s">
        <v>24</v>
      </c>
      <c r="C22" s="2">
        <v>25</v>
      </c>
      <c r="D22" s="3"/>
    </row>
    <row r="23" spans="1:7" s="2" customFormat="1" ht="40.75">
      <c r="A23" s="14">
        <v>5</v>
      </c>
      <c r="B23" s="15" t="s">
        <v>25</v>
      </c>
      <c r="C23" s="18">
        <v>50</v>
      </c>
      <c r="D23" s="20">
        <f>SUM(D24:D27)</f>
        <v>0</v>
      </c>
      <c r="E23" s="18"/>
      <c r="F23" s="18"/>
      <c r="G23" s="21"/>
    </row>
    <row r="24" spans="1:7" s="2" customFormat="1">
      <c r="B24" s="2" t="s">
        <v>26</v>
      </c>
      <c r="C24" s="2">
        <v>15</v>
      </c>
      <c r="D24" s="3"/>
    </row>
    <row r="25" spans="1:7" s="2" customFormat="1" ht="25.85">
      <c r="B25" s="2" t="s">
        <v>27</v>
      </c>
      <c r="C25" s="2">
        <v>15</v>
      </c>
      <c r="D25" s="3"/>
    </row>
    <row r="26" spans="1:7" s="2" customFormat="1">
      <c r="B26" s="2" t="s">
        <v>28</v>
      </c>
      <c r="C26" s="2">
        <v>10</v>
      </c>
      <c r="D26" s="3"/>
    </row>
    <row r="27" spans="1:7" s="2" customFormat="1">
      <c r="B27" s="2" t="s">
        <v>29</v>
      </c>
      <c r="C27" s="2">
        <v>10</v>
      </c>
      <c r="D27" s="3"/>
    </row>
    <row r="28" spans="1:7" s="2" customFormat="1" ht="40.75">
      <c r="A28" s="14">
        <v>6</v>
      </c>
      <c r="B28" s="15" t="s">
        <v>30</v>
      </c>
      <c r="C28" s="18">
        <v>50</v>
      </c>
      <c r="D28" s="20">
        <f>SUM(D29:D31)</f>
        <v>0</v>
      </c>
      <c r="E28" s="18"/>
      <c r="F28" s="18"/>
      <c r="G28" s="21"/>
    </row>
    <row r="29" spans="1:7" s="2" customFormat="1" ht="38.75">
      <c r="B29" s="2" t="s">
        <v>31</v>
      </c>
      <c r="C29" s="2">
        <v>15</v>
      </c>
      <c r="D29" s="3"/>
    </row>
    <row r="30" spans="1:7" s="2" customFormat="1" ht="38.75">
      <c r="B30" s="2" t="s">
        <v>32</v>
      </c>
      <c r="C30" s="2">
        <v>15</v>
      </c>
      <c r="D30" s="3"/>
    </row>
    <row r="31" spans="1:7" s="2" customFormat="1" ht="25.85">
      <c r="B31" s="2" t="s">
        <v>33</v>
      </c>
      <c r="C31" s="2">
        <v>20</v>
      </c>
      <c r="D31" s="3"/>
    </row>
    <row r="32" spans="1:7" s="2" customFormat="1" ht="27.2">
      <c r="A32" s="14">
        <v>7</v>
      </c>
      <c r="B32" s="15" t="s">
        <v>34</v>
      </c>
      <c r="C32" s="18">
        <v>50</v>
      </c>
      <c r="D32" s="20">
        <f>SUM(D33:D34)</f>
        <v>0</v>
      </c>
      <c r="E32" s="18"/>
      <c r="F32" s="18"/>
      <c r="G32" s="21"/>
    </row>
    <row r="33" spans="2:4" s="2" customFormat="1" ht="38.75">
      <c r="B33" s="2" t="s">
        <v>35</v>
      </c>
      <c r="C33" s="2">
        <v>25</v>
      </c>
      <c r="D33" s="3"/>
    </row>
    <row r="34" spans="2:4" s="2" customFormat="1" ht="51.65">
      <c r="B34" s="2" t="s">
        <v>36</v>
      </c>
      <c r="C34" s="2">
        <v>25</v>
      </c>
      <c r="D34" s="3"/>
    </row>
  </sheetData>
  <mergeCells count="2">
    <mergeCell ref="A1:G1"/>
    <mergeCell ref="E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Критерії та бали</vt:lpstr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2021-12-13T14:23:31Z</dcterms:created>
  <dcterms:modified xsi:type="dcterms:W3CDTF">2021-12-13T14:26:29Z</dcterms:modified>
</cp:coreProperties>
</file>